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3.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S:\1. Shintani Karate Federation\Calendar Events Budget Expense Form\"/>
    </mc:Choice>
  </mc:AlternateContent>
  <xr:revisionPtr revIDLastSave="0" documentId="13_ncr:1_{40E55ED7-2DF4-4A23-8711-289ECD215F55}" xr6:coauthVersionLast="47" xr6:coauthVersionMax="47" xr10:uidLastSave="{00000000-0000-0000-0000-000000000000}"/>
  <bookViews>
    <workbookView xWindow="1170" yWindow="1170" windowWidth="26835" windowHeight="19170" tabRatio="899" xr2:uid="{00000000-000D-0000-FFFF-FFFF00000000}"/>
  </bookViews>
  <sheets>
    <sheet name="Hosting Information" sheetId="1" r:id="rId1"/>
    <sheet name="Calendar Of Events" sheetId="15" r:id="rId2"/>
    <sheet name="Marketing and Communications" sheetId="19" r:id="rId3"/>
    <sheet name="Course Costs" sheetId="11" r:id="rId4"/>
    <sheet name="Course Descriptions" sheetId="17" r:id="rId5"/>
    <sheet name="Budget" sheetId="13" r:id="rId6"/>
    <sheet name="Expenses" sheetId="16" r:id="rId7"/>
    <sheet name="Course Attendance" sheetId="14" r:id="rId8"/>
    <sheet name="Standard-WaiverForm" sheetId="20" r:id="rId9"/>
    <sheet name="DataValues" sheetId="18" state="hidden" r:id="rId10"/>
  </sheets>
  <definedNames>
    <definedName name="_xlnm._FilterDatabase" localSheetId="7" hidden="1">'Course Attendance'!$B$3:$N$151</definedName>
    <definedName name="Course">DataValues!$B$3:$B$43</definedName>
    <definedName name="_xlnm.Print_Area" localSheetId="5">Budget!$B$1:$G$33</definedName>
    <definedName name="_xlnm.Print_Area" localSheetId="0">'Hosting Information'!$B$1:$N$35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15" l="1"/>
  <c r="B34" i="19"/>
  <c r="B31" i="19"/>
  <c r="B28" i="19"/>
  <c r="B25" i="19"/>
  <c r="B16" i="19"/>
  <c r="E8" i="15"/>
  <c r="C19" i="15"/>
  <c r="C17" i="15"/>
  <c r="N2" i="14"/>
  <c r="D23" i="13" l="1"/>
  <c r="G6" i="13"/>
  <c r="G23" i="13" s="1"/>
  <c r="D5" i="14"/>
  <c r="D6" i="14"/>
  <c r="D7" i="14"/>
  <c r="D8" i="14"/>
  <c r="D9" i="14"/>
  <c r="D10" i="14"/>
  <c r="D11" i="14"/>
  <c r="D12" i="14"/>
  <c r="D13" i="14"/>
  <c r="D14" i="14"/>
  <c r="D15" i="14"/>
  <c r="D16" i="14"/>
  <c r="D20" i="14"/>
  <c r="D21" i="14"/>
  <c r="D22" i="14"/>
  <c r="D23" i="14"/>
  <c r="D24" i="14"/>
  <c r="D25" i="14"/>
  <c r="D26" i="14"/>
  <c r="D27" i="14"/>
  <c r="D28" i="14"/>
  <c r="D29" i="14"/>
  <c r="D30" i="14"/>
  <c r="D31" i="14"/>
  <c r="D32" i="14"/>
  <c r="D33" i="14"/>
  <c r="D34" i="14"/>
  <c r="D35" i="14"/>
  <c r="D36" i="14"/>
  <c r="D37" i="14"/>
  <c r="D38" i="14"/>
  <c r="D39" i="14"/>
  <c r="D40" i="14"/>
  <c r="D41" i="14"/>
  <c r="D42" i="14"/>
  <c r="D43" i="14"/>
  <c r="D44" i="14"/>
  <c r="D45" i="14"/>
  <c r="D46" i="14"/>
  <c r="D47" i="14"/>
  <c r="D48" i="14"/>
  <c r="D49" i="14"/>
  <c r="D50" i="14"/>
  <c r="D51" i="14"/>
  <c r="D52" i="14"/>
  <c r="D53" i="14"/>
  <c r="D54" i="14"/>
  <c r="D55" i="14"/>
  <c r="D56" i="14"/>
  <c r="D57" i="14"/>
  <c r="D58" i="14"/>
  <c r="D59" i="14"/>
  <c r="D60" i="14"/>
  <c r="D61" i="14"/>
  <c r="D62" i="14"/>
  <c r="D63" i="14"/>
  <c r="D64" i="14"/>
  <c r="D65" i="14"/>
  <c r="D66" i="14"/>
  <c r="D67" i="14"/>
  <c r="D68" i="14"/>
  <c r="D69" i="14"/>
  <c r="D70" i="14"/>
  <c r="D71" i="14"/>
  <c r="D72" i="14"/>
  <c r="D73" i="14"/>
  <c r="D74" i="14"/>
  <c r="D75" i="14"/>
  <c r="D76" i="14"/>
  <c r="D77" i="14"/>
  <c r="D78" i="14"/>
  <c r="D79" i="14"/>
  <c r="D80" i="14"/>
  <c r="D81" i="14"/>
  <c r="D82" i="14"/>
  <c r="D83" i="14"/>
  <c r="D84" i="14"/>
  <c r="D85" i="14"/>
  <c r="D86" i="14"/>
  <c r="D87" i="14"/>
  <c r="D88" i="14"/>
  <c r="D89" i="14"/>
  <c r="D90" i="14"/>
  <c r="D91" i="14"/>
  <c r="D92" i="14"/>
  <c r="D93" i="14"/>
  <c r="D94" i="14"/>
  <c r="D95" i="14"/>
  <c r="D96" i="14"/>
  <c r="D97" i="14"/>
  <c r="D98" i="14"/>
  <c r="D99" i="14"/>
  <c r="D100" i="14"/>
  <c r="D101" i="14"/>
  <c r="D102" i="14"/>
  <c r="D103" i="14"/>
  <c r="D104" i="14"/>
  <c r="D105" i="14"/>
  <c r="D106" i="14"/>
  <c r="D107" i="14"/>
  <c r="D108" i="14"/>
  <c r="D109" i="14"/>
  <c r="D110" i="14"/>
  <c r="D111" i="14"/>
  <c r="D112" i="14"/>
  <c r="D113" i="14"/>
  <c r="D114" i="14"/>
  <c r="D115" i="14"/>
  <c r="D116" i="14"/>
  <c r="D117" i="14"/>
  <c r="D118" i="14"/>
  <c r="D119" i="14"/>
  <c r="D120" i="14"/>
  <c r="D121" i="14"/>
  <c r="D122" i="14"/>
  <c r="D123" i="14"/>
  <c r="D124" i="14"/>
  <c r="D125" i="14"/>
  <c r="D126" i="14"/>
  <c r="D127" i="14"/>
  <c r="D128" i="14"/>
  <c r="D129" i="14"/>
  <c r="D130" i="14"/>
  <c r="D131" i="14"/>
  <c r="D132" i="14"/>
  <c r="D133" i="14"/>
  <c r="D134" i="14"/>
  <c r="D135" i="14"/>
  <c r="D136" i="14"/>
  <c r="D137" i="14"/>
  <c r="D138" i="14"/>
  <c r="D139" i="14"/>
  <c r="D140" i="14"/>
  <c r="D141" i="14"/>
  <c r="D142" i="14"/>
  <c r="D143" i="14"/>
  <c r="D144" i="14"/>
  <c r="D145" i="14"/>
  <c r="D146" i="14"/>
  <c r="D147" i="14"/>
  <c r="D148" i="14"/>
  <c r="D149" i="14"/>
  <c r="D150" i="14"/>
  <c r="D151" i="14"/>
  <c r="D4" i="14"/>
  <c r="D27" i="13" l="1"/>
  <c r="B32" i="13" s="1"/>
  <c r="D29" i="13" l="1"/>
  <c r="D30" i="13"/>
</calcChain>
</file>

<file path=xl/sharedStrings.xml><?xml version="1.0" encoding="utf-8"?>
<sst xmlns="http://schemas.openxmlformats.org/spreadsheetml/2006/main" count="246" uniqueCount="218">
  <si>
    <t>Bunkai Level 1</t>
  </si>
  <si>
    <t>Bunkai Level 2</t>
  </si>
  <si>
    <t>Bunkai Level 3</t>
  </si>
  <si>
    <t>Instructor Course</t>
  </si>
  <si>
    <t>Judging and Tournament Course</t>
  </si>
  <si>
    <t>Sparring Strategies Course</t>
  </si>
  <si>
    <t>Self Defense Level 1</t>
  </si>
  <si>
    <t>Self Defense Level 2</t>
  </si>
  <si>
    <t>Course Cost</t>
  </si>
  <si>
    <t>Shintani Kata Clinic - Single</t>
  </si>
  <si>
    <t>Shintani  Official Course Request</t>
  </si>
  <si>
    <t>Proposed Date:</t>
  </si>
  <si>
    <t>Guest Instructor Requested:</t>
  </si>
  <si>
    <t>Club Information</t>
  </si>
  <si>
    <t>Host Instructor</t>
  </si>
  <si>
    <t>Location</t>
  </si>
  <si>
    <t>Hosting Club Name</t>
  </si>
  <si>
    <t>First Name</t>
  </si>
  <si>
    <t>Last Name</t>
  </si>
  <si>
    <t>Full Name</t>
  </si>
  <si>
    <t>Rank</t>
  </si>
  <si>
    <t>Fee Paid</t>
  </si>
  <si>
    <t>Total Revenue</t>
  </si>
  <si>
    <t>Expense Type</t>
  </si>
  <si>
    <t>Facility Rental</t>
  </si>
  <si>
    <t>Instructor Travel (Air / Mileage)</t>
  </si>
  <si>
    <t>Instructor Meals</t>
  </si>
  <si>
    <t>Instructor Costs</t>
  </si>
  <si>
    <t>Miscellaneous Expenses</t>
  </si>
  <si>
    <t>Course Completion Certificates</t>
  </si>
  <si>
    <t>Total Expenses</t>
  </si>
  <si>
    <t>Course Revenues</t>
  </si>
  <si>
    <t>Course Expenses</t>
  </si>
  <si>
    <t>Revenue Type</t>
  </si>
  <si>
    <t>Revenue Amount</t>
  </si>
  <si>
    <t>Shintani Course</t>
  </si>
  <si>
    <t>Miscellaneous Revenue</t>
  </si>
  <si>
    <t>Grants</t>
  </si>
  <si>
    <t>Donations</t>
  </si>
  <si>
    <t>Profit / Loss Summary</t>
  </si>
  <si>
    <t>Clinic Profit / Loss</t>
  </si>
  <si>
    <t>Profit / Loss Split with Organization</t>
  </si>
  <si>
    <t>Club Proceeds</t>
  </si>
  <si>
    <t>SWKKF Proceeds</t>
  </si>
  <si>
    <t>2. Find a facility and get an understanding of facility costs</t>
  </si>
  <si>
    <t>4. Complete the Cost Estimations under the Budget Tab</t>
  </si>
  <si>
    <t>Hosting a Shintani Course Guidance and Steps to Follow</t>
  </si>
  <si>
    <t>7. Finalize clinic, share clinic poster with Regional / Provincial Reps</t>
  </si>
  <si>
    <t>8. Host the Clinic</t>
  </si>
  <si>
    <t>9. Fill out the Course Attendance worksheet</t>
  </si>
  <si>
    <t>10. Fill out any additional revenue sources (grants etc.)</t>
  </si>
  <si>
    <t>1. Look on Shintani.ca for the list of courses and authorized instructors. Contact guest instructor and organize a date that will work for the clinic</t>
  </si>
  <si>
    <t>Advertising</t>
  </si>
  <si>
    <t>Paper / Pens etc.</t>
  </si>
  <si>
    <t>Shintani Wado Kai Karate Federation</t>
  </si>
  <si>
    <t>Instructor Name</t>
  </si>
  <si>
    <t>Address</t>
  </si>
  <si>
    <t>Province</t>
  </si>
  <si>
    <t>Phone Number</t>
  </si>
  <si>
    <t>Club Name</t>
  </si>
  <si>
    <t>City</t>
  </si>
  <si>
    <t>Postal Code</t>
  </si>
  <si>
    <t>Email</t>
  </si>
  <si>
    <t>THIS SECTION IS RESERVED FOR SENSEI SUBMITTING FORM</t>
  </si>
  <si>
    <t>THIS SECTION IS RESERVED FOR EVENT INFORMATION</t>
  </si>
  <si>
    <t>Date Form Submitted</t>
  </si>
  <si>
    <t>Date Of Event</t>
  </si>
  <si>
    <t>Name Of Event</t>
  </si>
  <si>
    <r>
      <rPr>
        <b/>
        <sz val="9"/>
        <color rgb="FF000000"/>
        <rFont val="Verdana"/>
        <family val="2"/>
      </rPr>
      <t>NOTE</t>
    </r>
    <r>
      <rPr>
        <sz val="9"/>
        <color rgb="FF000000"/>
        <rFont val="Verdana"/>
        <family val="2"/>
      </rPr>
      <t>: If your event is a tournament, you must
follow the sanctioned tournament rules and
regulations within the SWKKF. Rules and
regulations can be provided upon request.</t>
    </r>
  </si>
  <si>
    <t>Other Pllease Specify</t>
  </si>
  <si>
    <t>Post to SWKKF website?</t>
  </si>
  <si>
    <t>Will non-SWKKF members be participating?</t>
  </si>
  <si>
    <t>Additional Comments</t>
  </si>
  <si>
    <t>For Office Use Only</t>
  </si>
  <si>
    <t>Approved:</t>
  </si>
  <si>
    <t>Date Approved:</t>
  </si>
  <si>
    <r>
      <rPr>
        <b/>
        <sz val="10"/>
        <color rgb="FF000000"/>
        <rFont val="Verdana"/>
        <family val="2"/>
      </rPr>
      <t>Event Type</t>
    </r>
    <r>
      <rPr>
        <sz val="10"/>
        <color rgb="FF000000"/>
        <rFont val="Verdana"/>
        <family val="2"/>
      </rPr>
      <t xml:space="preserve">
Please submit one form for each
type of event</t>
    </r>
  </si>
  <si>
    <r>
      <t>Location Of Event.</t>
    </r>
    <r>
      <rPr>
        <sz val="10"/>
        <color rgb="FF000000"/>
        <rFont val="Verdana"/>
        <family val="2"/>
      </rPr>
      <t xml:space="preserve"> </t>
    </r>
    <r>
      <rPr>
        <sz val="8"/>
        <color rgb="FF000000"/>
        <rFont val="Verdana"/>
        <family val="2"/>
      </rPr>
      <t>If known, please include full address with postal code</t>
    </r>
  </si>
  <si>
    <t>Category</t>
  </si>
  <si>
    <t>Name</t>
  </si>
  <si>
    <t>Amount</t>
  </si>
  <si>
    <t>Paid</t>
  </si>
  <si>
    <t>Estimated Budget</t>
  </si>
  <si>
    <t>Actuals</t>
  </si>
  <si>
    <t>Equipment Delivery</t>
  </si>
  <si>
    <t>Club</t>
  </si>
  <si>
    <t>Course Date</t>
  </si>
  <si>
    <t>Hosting Club</t>
  </si>
  <si>
    <t>Last revised</t>
  </si>
  <si>
    <t>If you are running a tournament, you are highly encouraged to run a Tournament Judging Clinic.</t>
  </si>
  <si>
    <t>Table / Scorekeeping</t>
  </si>
  <si>
    <t>Tournament Judging &amp; Training options.</t>
  </si>
  <si>
    <t>Judging Level 1 - Corner Judge</t>
  </si>
  <si>
    <t>Judging Level 1 - Centre Referee</t>
  </si>
  <si>
    <t>Please indicate if you will be running either of these options and which course you will offer.</t>
  </si>
  <si>
    <t>1 day, Shindo Basic</t>
  </si>
  <si>
    <t>1 day, Shindo Intermediate</t>
  </si>
  <si>
    <t>1 day, Shindo Advanced</t>
  </si>
  <si>
    <t>1 day, Family of 3 or more</t>
  </si>
  <si>
    <t>Weekend Clinics</t>
  </si>
  <si>
    <t>Weekend Clinics, Family of 3 or more</t>
  </si>
  <si>
    <t>Shintani Kata Clinic - Junior</t>
  </si>
  <si>
    <t>Shintani Kata Clinic - Full Day Clinic</t>
  </si>
  <si>
    <t>Shintani Course Descriptions</t>
  </si>
  <si>
    <t>Shindo Basic</t>
  </si>
  <si>
    <t>Shindo Intermediate</t>
  </si>
  <si>
    <t>Shindo Advanced</t>
  </si>
  <si>
    <t>Shintani Kata Clinic</t>
  </si>
  <si>
    <t>Judging and Tournament Refresher</t>
  </si>
  <si>
    <t>Shintani Course PickList</t>
  </si>
  <si>
    <t>Sparring Strategies</t>
  </si>
  <si>
    <t>Learn drills to increase speed and range of motion.</t>
  </si>
  <si>
    <t>Learn drills to enhance footwork to maximize distancing and timing.</t>
  </si>
  <si>
    <t>Learn to identify your students’ strengths and weaknesses.</t>
  </si>
  <si>
    <t>Learn strategies to maximize your strengths and to capitalize on your opponents’ weaknesses.</t>
  </si>
  <si>
    <t>This is a group participation clinic</t>
  </si>
  <si>
    <t>Senior ranks will learn the theories and applications, and immediately apply them to their students at the clinic. You do not need to be a strong fighter to benefit from these clinics. These clinics are designed for you to learn how to recognize your students’ strengths and weaknesses and help them become smarter, more strategic fighters.</t>
  </si>
  <si>
    <t>Offers History , basic principles of Shindo set forth by Hanshi Shintani. Learn Shindo Nidan  Kata ( Junior Kata Chonan no Shindo)</t>
  </si>
  <si>
    <t>Intermediate Shindo:</t>
  </si>
  <si>
    <t>Introduction to combinations in motion and basic take downs. Hand grips and grip changes .  Learn Cio Bo Tie </t>
  </si>
  <si>
    <t>Introduction to Nihon Kumite with partners and advanced combinations. Learn Seishin no Shindo</t>
  </si>
  <si>
    <t>Basic Shindo: </t>
  </si>
  <si>
    <t>Advanced Shindo:</t>
  </si>
  <si>
    <t>Judging and Tournament Course(s)</t>
  </si>
  <si>
    <t>Sparring Strategies Course (full program)</t>
  </si>
  <si>
    <t>Kyu Belt Participants</t>
  </si>
  <si>
    <t>Judging Training Certification</t>
  </si>
  <si>
    <t>To standardize and promote professional judging conduct as well as to ensure consistent ring policies and decisions that focus on the competitors in a safe and unbiased environment, the SWKKF Senate proposed the development of a comprehensive training and certification program for scorekeepers, corner judges and centre referees.</t>
  </si>
  <si>
    <t>A 6 hour course divided into 2-hour sections that will qualify blue belts and higher as scorekeepers, black belts as corner judges and sandan or higher black belts as centre referees.</t>
  </si>
  <si>
    <t>Sensei Shintani promoted fairness and consistent treatment of every member of his  organization; no matter their age, skill or handicaps. He rewarded honest effort and good character. This attitude is visibly communicated through proper etiquette in the dojo, the tournament ring and SWWKF members’ personal behavior.</t>
  </si>
  <si>
    <t>Refresher Clinic</t>
  </si>
  <si>
    <t>Timeline: Depending on the number and competency of the participants, 2-3 hours is recommended.</t>
  </si>
  <si>
    <t>Purpose: To provide ongoing training for adult volunteers (i.e., parents), any youth ender 14 years of age who have the rank of blue belt or above, and any adult kyu/black belts who have already received a full Judging Training certification.</t>
  </si>
  <si>
    <t>The night before the tournament and then apply to the tournament experience the next day.</t>
  </si>
  <si>
    <t>Attend a full training session/clinic and use as a refresher</t>
  </si>
  <si>
    <t>Use this training package at a designated time.</t>
  </si>
  <si>
    <r>
      <t>Phase 1 Certification</t>
    </r>
    <r>
      <rPr>
        <u/>
        <sz val="11"/>
        <rFont val="Arial"/>
        <family val="2"/>
      </rPr>
      <t> </t>
    </r>
  </si>
  <si>
    <r>
      <t>Three Ways to Offer This Training</t>
    </r>
    <r>
      <rPr>
        <b/>
        <sz val="11"/>
        <rFont val="Arial"/>
        <family val="2"/>
      </rPr>
      <t>:</t>
    </r>
  </si>
  <si>
    <t>Clinic - President</t>
  </si>
  <si>
    <t>Clinics in conjunction with tournaments</t>
  </si>
  <si>
    <t>Please ensure that the list of participants is submitted to the President of the SWKKF within 1 week of the completion of your clinics.</t>
  </si>
  <si>
    <t>The SWKKF student data base relies on this information for accuracy of participation of each individual.</t>
  </si>
  <si>
    <t>Shintani Course List</t>
  </si>
  <si>
    <t>Black Belt Grading</t>
  </si>
  <si>
    <t>Black Belt Pre-Grading</t>
  </si>
  <si>
    <t>Event Template</t>
  </si>
  <si>
    <t xml:space="preserve">Do you want the MCC to design your Event Poster? </t>
  </si>
  <si>
    <t>Will you be submitting your own art work or poster?</t>
  </si>
  <si>
    <t>FILL OUT IF APPLICABLE</t>
  </si>
  <si>
    <t>Event Name:</t>
  </si>
  <si>
    <t>Event Description:</t>
  </si>
  <si>
    <t>Event Date:</t>
  </si>
  <si>
    <t>Event Location:</t>
  </si>
  <si>
    <t>Hosting Club:</t>
  </si>
  <si>
    <t>Guest Instructor(s):</t>
  </si>
  <si>
    <t>Target Audience (advertising for who):</t>
  </si>
  <si>
    <t>Deadline for Registration:</t>
  </si>
  <si>
    <t>Time of Event (include time zone)</t>
  </si>
  <si>
    <t>Fees:</t>
  </si>
  <si>
    <t>Contact Information:</t>
  </si>
  <si>
    <t>Event Links:</t>
  </si>
  <si>
    <t>Any Other Important Informaiton:</t>
  </si>
  <si>
    <t>Year</t>
  </si>
  <si>
    <t>Judging - Centre</t>
  </si>
  <si>
    <t>Judging - Corner</t>
  </si>
  <si>
    <t>Judging - Refresher</t>
  </si>
  <si>
    <t>Judging - Table</t>
  </si>
  <si>
    <t>Self Defense Level 3</t>
  </si>
  <si>
    <t>Shindo Beginner</t>
  </si>
  <si>
    <t>Shintani Kata - Power Kata</t>
  </si>
  <si>
    <t>Shintani Kata - Chonan</t>
  </si>
  <si>
    <t>Shintani Kata - Chonan Shodan</t>
  </si>
  <si>
    <t>Shintani Kata - Tekki Shodan</t>
  </si>
  <si>
    <t>Shintani Kata - Shopai</t>
  </si>
  <si>
    <t>Shintani Kata - Seisho</t>
  </si>
  <si>
    <t>Shintani Kata - Sankio</t>
  </si>
  <si>
    <t>Shintani Kata - Teisho</t>
  </si>
  <si>
    <t>Shintani Kata - Chocodo</t>
  </si>
  <si>
    <t>Shintani Kata - Taisei</t>
  </si>
  <si>
    <t>Shintani Kata - Gensho Shodan</t>
  </si>
  <si>
    <t>Shintani Kata - Kempei</t>
  </si>
  <si>
    <t>Shintani Kata - Seipi</t>
  </si>
  <si>
    <t>Shintani Kata - Teisho Die</t>
  </si>
  <si>
    <t>Shintani Kata - Sei Shun Tei</t>
  </si>
  <si>
    <t>Shintani Kata - Kumsho</t>
  </si>
  <si>
    <t>Shintani Kata - Gahanshu</t>
  </si>
  <si>
    <t>Shintani Kata - Gensho</t>
  </si>
  <si>
    <t>Shintani Kata - Wado</t>
  </si>
  <si>
    <t>Judging &amp; Tournament Course</t>
  </si>
  <si>
    <t>Course Instructor(s)</t>
  </si>
  <si>
    <t>Logo (VECTOR FILES preferred - either .EPS, .AI, or .PDF files, if not possible .JPEG or .PNG files)</t>
  </si>
  <si>
    <t>Name of Person Who Will Be Writing Article for Harmonizer summarizing event</t>
  </si>
  <si>
    <t>5. Fill out Calendar of Events Form. ** Include someone who will be responsible to fill out summary of event for The Harmonizer</t>
  </si>
  <si>
    <t>6. Send both completed Form to Sensei Denis Labbe (ddlabbe@shintani.ca).</t>
  </si>
  <si>
    <t>If you are running a tournament, it is highly recommended to run one more Shintani Kata Divisions</t>
  </si>
  <si>
    <t>Instructor Clinician Fee ($250 - 1/2 Day, $500 / full day or weekend)</t>
  </si>
  <si>
    <t>Clinic</t>
  </si>
  <si>
    <t>Shintani Kihon Techniques</t>
  </si>
  <si>
    <t>Learn the Shintani Kihon Techniques that Hanshi taught.</t>
  </si>
  <si>
    <t>These techniques are the required Kihon techniques for black belt gradings.</t>
  </si>
  <si>
    <t>** Note - if non-SWKKF members will be attending</t>
  </si>
  <si>
    <t xml:space="preserve">make sure to let Sensei Labbe know for insurance </t>
  </si>
  <si>
    <t>** Includes a teaching certificate that is presented once the practical portion is passed</t>
  </si>
  <si>
    <t>Once filled out send to: marketing@shintani.ca</t>
  </si>
  <si>
    <t>Black Belt Grading Friday Clinic</t>
  </si>
  <si>
    <t>Black Belt Grading Saturday</t>
  </si>
  <si>
    <t>** This is to help cover the cost of the facility rental for the hosting club.</t>
  </si>
  <si>
    <t>Logo / imagery (forward to marketing@shintani.ca)</t>
  </si>
  <si>
    <t>3. Fill out the information in the blue cells.</t>
  </si>
  <si>
    <t>11. Profits from approved clinics will be split 50/50 (after expenses) between the host club and the SWKKF. Under the Profit / Loss Summary, determine if there is revenue  (revenue less expenses = profit) to split with the organization. If there is a profit to split with the organization, send an eTransfer for the split amount to Sensei Denis Labbe (payments@shintani.ca)</t>
  </si>
  <si>
    <r>
      <t xml:space="preserve">purposes. </t>
    </r>
    <r>
      <rPr>
        <b/>
        <sz val="10"/>
        <color rgb="FF000000"/>
        <rFont val="Verdana"/>
        <family val="2"/>
      </rPr>
      <t>Non-member insurance is $15 per person</t>
    </r>
    <r>
      <rPr>
        <sz val="10"/>
        <color rgb="FF000000"/>
        <rFont val="Verdana"/>
        <family val="2"/>
      </rPr>
      <t>.</t>
    </r>
  </si>
  <si>
    <t>Black Belt Grading-Friday Clinic</t>
  </si>
  <si>
    <t>TBD</t>
  </si>
  <si>
    <t>** Price will be determined by the local area and expect to pay facility rental costs.</t>
  </si>
  <si>
    <t>Instructor Accommodations. ** Recommend billeting instructor</t>
  </si>
  <si>
    <t>Shintani Course Requested</t>
  </si>
  <si>
    <t>PARTICIPANT INFORMATION, WAIVER OF CLAIM, &amp; ASSUMPTION OF RISK</t>
  </si>
  <si>
    <r>
      <t xml:space="preserve">PARTICIPANT INFORMATION, WAIVER OF CLAIM, &amp; ASSUMPTION OF RISK
1. This is a binding legal agreement.  Clarify any questions or concerns before signing. As a Participant in the sport of karate and the orientation, instruction, activities, programs, and services of Karate (collectively the “Activities”), the undersigned acknowledges and agrees to the terms outlined in this document.
Disclaimer
2. </t>
    </r>
    <r>
      <rPr>
        <b/>
        <sz val="12"/>
        <color rgb="FFFF0000"/>
        <rFont val="Arial"/>
        <family val="2"/>
      </rPr>
      <t>Club Name</t>
    </r>
    <r>
      <rPr>
        <sz val="9"/>
        <color rgb="FF202124"/>
        <rFont val="Arial"/>
        <family val="2"/>
      </rPr>
      <t xml:space="preserve"> and the Shintani Wado Kai Karate Federation (SWKKF), its directors, officers, committee members, members, employees, coaches, volunteers, officials, participants, agents, sponsors, owners/operators of the facilities in which the Activities take place, and representatives (collectively the “the Organization”) are not responsible for any injury, personal injury, damage, property damage, expense, loss of income or loss of any kind suffered by the Participant during, or as a result of, the Activities, caused in any manner whatsoever including, but not limited to, the negligence of the Organization.
AGREED TO AND ACCEPTED this:
I have read and agree to be bound by paragraphs 1 and 2
Description and Acknowledgement of Risks
3.	I understand and acknowledge that:
a)	The Activities have foreseeable and unforeseeable inherent risks, hazards and dangers that no amount of care, caution or expertise can eliminate, including without limitation, the potential for serious bodily injury, permanent disability, paralysis and loss of life;
b)	The Organization may offer or promote online programming (such as webinars, remote conferences, workshops, and online training) which have different foreseeable and unforeseeable risks than in-person programming;
c)	The Organization has a difficult task to ensure safety and it is not infallible. The Organization may be unaware of my fitness or abilities, may misjudge weather or environmental conditions, may give incomplete warnings or instructions, and the equipment being used might malfunction; and
d)	The novel coronavirus, COVID-19, has been declared a worldwide pandemic by the World Health Organization and COVID-19 is extremely contagious.  The Organization has put in place preventative measures to reduce the spread of COVID-19; however, the Organization cannot guarantee that the Participant will not become infected with COVID-19.  Further, attending the Activities could increase your risk of contracting COVID-19.  
4.	I am participating voluntarily in the Activities. In consideration of my participation, I hereby acknowledge that I am aware of the risks, dangers and hazards associated with or related to the Activities. The risks, dangers and hazards include, but are not limited to:
a)	Contracting COVID-19 or any other contagious disease;
b)	Privacy breaches, hacking, technology malfunction or damage;
c)	Executing strenuous and demanding physical techniques;
d)	Vigorous physical exertion, strenuous cardiovascular workouts and rapid movements;
e)	Exerting and stretching various muscle groups;
f)	The failure to properly use any piece of equipment or from the mechanical failure of any piece of equipment;
g)	Spinal cord injuries which may render me permanently paralyzed;
h)	Striking participants and objects with parts of the body;
i)	Contact, colliding or being struck by other participants;
j)	Tumbling falling or being thrown to the floor;
k)	Serious injury to virtually all bones, joints, ligaments, muscles, tendons and other aspects of my body or to my general health and well-being;
l)	Abrasions, sprains, strains, fractures, or dislocations;
m)	Concussion or other head injuries, including but not limited to, closed head injury or blunt head trauma;
n)	Physical contact with other participants, spectators, equipment, and hazards;
o)	Not wearing appropriate safety or protective equipment;
p)	Failure to act safely or within my own ability or within designated areas;
q)	Negligence of other persons, including other spectators, participants, or employees;
r)	Weather conditions;
s)	Travel to and from competitive events and associated non-competitive events which are an integral part of the Activities; and
t)	Negligence on the part of The Organization, including failure on the part of The Organization to take reasonable steps to safeguard or protect me from the risks, dangers and hazards associated with my participation in the Activities.
AGREED TO AND ACCEPTED this:
I have read and agree to be bound by paragraphs 3 and 4
Terms and Release of Liability and Disclaimer
Terms
5.	In consideration of the Organization allowing me to participate in the Activities, I agree:
a)	That my mental and physical condition is appropriate to participate in the Activities and I assume all risks related to my mental or physical condition;
b)	That when I practice or train in my own space, I am responsible for my surroundings and the location and equipment that I select;
c)	To comply with the rules and regulations for participation in the Activities;
d)	To comply with the rules of the facility or equipment;
e)	That if I observe an unusual significant hazard or risk, I will remove myself from participation and bring such to the attention of The Organization representative immediately;
f)	The risks associated with the Activities are increased when I am impaired, and I agree not to participate if impaired in any way;
g)	That it is my sole responsibility to assess whether any Activities are too difficult for me. By commencing an Activity, I acknowledge and accept the suitability and conditions of the Activity;
h)	That I am responsible for my choice of protective equipment and the secure fitting of that equipment; and
i)	That COVID-19 is contagious in nature and I may be exposed to or infected by COVID-19 and such exposure may result in personal injury, illness, permanent disability or death and voluntarily agree to assume all the foregoing risks.  
Release of Liability and Disclaimer
6.	In consideration of the Organization allowing me to participate, I agree:
a)	That the sole responsibility for my safety remains with me;
b)	To ASSUME all risks arising out of, associated with or related to my participation;
c)	That I am not relying on any oral or written statements made by the Organization or its agents, whether in a brochure or advertisement or in individual conversations, to agree to be involved in the Activities;
d)	To WAIVE any and all claims that I may have now or in the future against the Organization;
e)	To freely ACCEPT AND FULLY ASSUME all such risks and possibility of personal injury, death, property damage, expense and related loss, including loss of income, resulting from my participation in the activities, events and programs of The Organization;
f)	To FOREVER RELEASE AND INDEMNIFY the Organization from any and all liability for any and all claims, demands, actions, damages (including direct, indirect, special and/or consequential), losses, actions, judgments, and costs (including legal fees) (collectively, the “Claims”) which I have or may have in the future, that might arise out of, result from, or relate to my participation in the Activities, even though such Claims may have been caused by any manner whatsoever, including but not limited to, the negligence, gross negligence, negligent rescue, omissions, carelessness, breach of contract and/or breach of any statutory duty of care of the Organization;
g)	To FOREVER RELEASE AND INDEMNIFY the Organization relating to becoming exposed to or infected by COVID-19 which may result from the actions, omission or negligence of myself and others, including but not limited to The Organization;
h)	That the Organization is not responsible or liable for any damage to my vehicle, property, or equipment that may occur as a result of the Activities;
i)	That negligence includes failure on the part of the Organization to take reasonable steps to safeguard or protect me from the risks, dangers and hazards associated with the Activities; and
j)	This release, waiver and indemnity is intended to be as broad and inclusive as is permitted by law of the Province of Alberta and if any portion thereof is held invalid, the balance shall, notwithstanding, continue in full legal force and effect.
AGREED TO AND ACCEPTED this:
I have read and agree to be bound by paragraphs 5 and 6
PHOTO/VIDEO RELEASE
The SWKKF likes to promote our activities &amp; celebrate organizational, club and individual achievements. The growth of our organization and our students pivots on attracting likeminded individuals to join us. We will, on occasion, use photos or videos to help spread the word about what makes the SWKKF an amazing organization.
Completing this form confirms your consent in having your likeness used for such purposes.
I hereby give permission to the SWKKF to use my name, all participants names on this form and photographic/video likeness in all forms and media for advertising, trade, and any other lawful purposes.
AGREED TO AND ACCEPTED this:
I have read and agree to the PHOTO/VIDEO RELEASE
Acknowledgement:
I acknowledge that I have read and understand this agreement, that I have executed this agreement voluntarily, and that this agreement is to be binding upon myself, my heirs, spouse, children, parents, guardians, next of kin, executors, administrators and legal or personal representatives. I further acknowledge by signing this agreement I have waived my right to maintain a lawsuit against the Organization on the basis of any claims from which I have released herein.
*** If the participant is under the age of eighteen (18) years, a parent or legal guardian must sign; no other signature will be accepted. ***
I accept the terms and conditions set out in this online form and approve to use my name entered above as my signature.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</si>
</sst>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mmmm\ d\,\ yyyy"/>
    <numFmt numFmtId="165" formatCode="&quot;$&quot;#,##0.00"/>
    <numFmt numFmtId="166" formatCode="[$-409]mmmm\ d\,\ yyyy;@"/>
    <numFmt numFmtId="167" formatCode="&quot;$&quot;#,##0.00;[Red]&quot;$&quot;#,##0.00"/>
    <numFmt numFmtId="168" formatCode="[$-1009]mmmm\ d\,\ yyyy;@"/>
  </numFmts>
  <fonts count="30" x14ac:knownFonts="1">
    <font>
      <sz val="10"/>
      <color rgb="FF000000"/>
      <name val="Verdana"/>
    </font>
    <font>
      <sz val="10"/>
      <name val="Verdana"/>
      <family val="2"/>
    </font>
    <font>
      <sz val="21"/>
      <name val="Verdana"/>
      <family val="2"/>
    </font>
    <font>
      <b/>
      <sz val="10"/>
      <name val="Arial"/>
      <family val="2"/>
    </font>
    <font>
      <sz val="10"/>
      <name val="Verdana"/>
      <family val="2"/>
    </font>
    <font>
      <b/>
      <sz val="9"/>
      <name val="Arial"/>
      <family val="2"/>
    </font>
    <font>
      <b/>
      <sz val="10"/>
      <name val="Verdana"/>
      <family val="2"/>
    </font>
    <font>
      <sz val="10"/>
      <color rgb="FF000000"/>
      <name val="Verdana"/>
      <family val="2"/>
    </font>
    <font>
      <b/>
      <sz val="10"/>
      <color rgb="FF000000"/>
      <name val="Verdana"/>
      <family val="2"/>
    </font>
    <font>
      <sz val="8"/>
      <color rgb="FF000000"/>
      <name val="Verdana"/>
      <family val="2"/>
    </font>
    <font>
      <sz val="9"/>
      <color rgb="FF000000"/>
      <name val="Verdana"/>
      <family val="2"/>
    </font>
    <font>
      <b/>
      <sz val="9"/>
      <color rgb="FF000000"/>
      <name val="Verdana"/>
      <family val="2"/>
    </font>
    <font>
      <sz val="10"/>
      <color rgb="FFFF0000"/>
      <name val="Verdana"/>
      <family val="2"/>
    </font>
    <font>
      <b/>
      <u/>
      <sz val="10"/>
      <color rgb="FFFF0000"/>
      <name val="Verdana"/>
      <family val="2"/>
    </font>
    <font>
      <b/>
      <sz val="14"/>
      <color rgb="FFFF0000"/>
      <name val="Verdana"/>
      <family val="2"/>
    </font>
    <font>
      <sz val="14"/>
      <color rgb="FF000000"/>
      <name val="Verdana"/>
      <family val="2"/>
    </font>
    <font>
      <b/>
      <u/>
      <sz val="11"/>
      <name val="Arial"/>
      <family val="2"/>
    </font>
    <font>
      <sz val="11"/>
      <name val="Arial"/>
      <family val="2"/>
    </font>
    <font>
      <u/>
      <sz val="11"/>
      <name val="Arial"/>
      <family val="2"/>
    </font>
    <font>
      <b/>
      <sz val="11"/>
      <name val="Arial"/>
      <family val="2"/>
    </font>
    <font>
      <sz val="16"/>
      <color rgb="FF000000"/>
      <name val="Verdana"/>
      <family val="2"/>
    </font>
    <font>
      <sz val="8"/>
      <color rgb="FF000000"/>
      <name val="Segoe UI"/>
      <family val="2"/>
    </font>
    <font>
      <sz val="10"/>
      <color theme="0" tint="-0.34998626667073579"/>
      <name val="Verdana"/>
      <family val="2"/>
    </font>
    <font>
      <sz val="10"/>
      <color theme="0" tint="-0.499984740745262"/>
      <name val="Verdana"/>
      <family val="2"/>
    </font>
    <font>
      <b/>
      <sz val="10"/>
      <color rgb="FF000000"/>
      <name val="Arial"/>
      <family val="2"/>
    </font>
    <font>
      <sz val="10"/>
      <color rgb="FF000000"/>
      <name val="Arial"/>
      <family val="2"/>
    </font>
    <font>
      <b/>
      <sz val="8"/>
      <color rgb="FF000000"/>
      <name val="Verdana"/>
      <family val="2"/>
    </font>
    <font>
      <sz val="9"/>
      <color rgb="FF202124"/>
      <name val="Arial"/>
      <family val="2"/>
    </font>
    <font>
      <b/>
      <sz val="10"/>
      <color rgb="FF202124"/>
      <name val="Arial"/>
      <family val="2"/>
    </font>
    <font>
      <b/>
      <sz val="12"/>
      <color rgb="FFFF0000"/>
      <name val="Arial"/>
      <family val="2"/>
    </font>
  </fonts>
  <fills count="12">
    <fill>
      <patternFill patternType="none"/>
    </fill>
    <fill>
      <patternFill patternType="gray125"/>
    </fill>
    <fill>
      <patternFill patternType="solid">
        <fgColor rgb="FF63AAFE"/>
        <bgColor rgb="FF63AAFE"/>
      </patternFill>
    </fill>
    <fill>
      <patternFill patternType="solid">
        <fgColor rgb="FFC0C0C0"/>
        <bgColor rgb="FFC0C0C0"/>
      </patternFill>
    </fill>
    <fill>
      <patternFill patternType="solid">
        <fgColor rgb="FFCCFFFF"/>
        <bgColor rgb="FFCCFFFF"/>
      </patternFill>
    </fill>
    <fill>
      <patternFill patternType="solid">
        <fgColor theme="2" tint="-9.9948118533890809E-2"/>
        <bgColor indexed="64"/>
      </patternFill>
    </fill>
    <fill>
      <patternFill patternType="solid">
        <fgColor theme="1" tint="0.499984740745262"/>
        <bgColor indexed="64"/>
      </patternFill>
    </fill>
    <fill>
      <patternFill patternType="solid">
        <fgColor theme="9" tint="0.59999389629810485"/>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0" tint="-0.14999847407452621"/>
        <bgColor indexed="64"/>
      </patternFill>
    </fill>
  </fills>
  <borders count="46">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top style="medium">
        <color rgb="FF000000"/>
      </top>
      <bottom/>
      <diagonal/>
    </border>
    <border>
      <left/>
      <right/>
      <top style="thin">
        <color rgb="FF000000"/>
      </top>
      <bottom style="thin">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auto="1"/>
      </bottom>
      <diagonal/>
    </border>
    <border>
      <left/>
      <right/>
      <top style="medium">
        <color auto="1"/>
      </top>
      <bottom style="thin">
        <color auto="1"/>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indexed="64"/>
      </left>
      <right/>
      <top/>
      <bottom/>
      <diagonal/>
    </border>
    <border>
      <left style="thin">
        <color indexed="64"/>
      </left>
      <right/>
      <top style="thin">
        <color auto="1"/>
      </top>
      <bottom/>
      <diagonal/>
    </border>
    <border>
      <left/>
      <right/>
      <top style="thin">
        <color auto="1"/>
      </top>
      <bottom/>
      <diagonal/>
    </border>
    <border>
      <left/>
      <right style="medium">
        <color indexed="64"/>
      </right>
      <top style="thin">
        <color auto="1"/>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auto="1"/>
      </top>
      <bottom/>
      <diagonal/>
    </border>
    <border>
      <left/>
      <right style="medium">
        <color indexed="64"/>
      </right>
      <top style="medium">
        <color indexed="64"/>
      </top>
      <bottom/>
      <diagonal/>
    </border>
    <border>
      <left/>
      <right style="thin">
        <color auto="1"/>
      </right>
      <top/>
      <bottom style="medium">
        <color auto="1"/>
      </bottom>
      <diagonal/>
    </border>
  </borders>
  <cellStyleXfs count="1">
    <xf numFmtId="0" fontId="0" fillId="0" borderId="0"/>
  </cellStyleXfs>
  <cellXfs count="201">
    <xf numFmtId="0" fontId="0" fillId="0" borderId="0" xfId="0"/>
    <xf numFmtId="0" fontId="1" fillId="2" borderId="0" xfId="0" applyFont="1" applyFill="1"/>
    <xf numFmtId="0" fontId="1" fillId="0" borderId="0" xfId="0" applyFont="1"/>
    <xf numFmtId="0" fontId="1" fillId="3" borderId="1" xfId="0" applyFont="1" applyFill="1" applyBorder="1"/>
    <xf numFmtId="0" fontId="1" fillId="3" borderId="2" xfId="0" applyFont="1" applyFill="1" applyBorder="1"/>
    <xf numFmtId="0" fontId="1" fillId="3" borderId="3" xfId="0" applyFont="1" applyFill="1" applyBorder="1"/>
    <xf numFmtId="0" fontId="1" fillId="0" borderId="0" xfId="0" applyFont="1" applyAlignment="1">
      <alignment horizontal="center" vertical="center"/>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5" fillId="3" borderId="4" xfId="0" applyFont="1" applyFill="1" applyBorder="1"/>
    <xf numFmtId="0" fontId="1" fillId="3" borderId="6" xfId="0" applyFont="1" applyFill="1" applyBorder="1"/>
    <xf numFmtId="0" fontId="1" fillId="3" borderId="7" xfId="0" applyFont="1" applyFill="1" applyBorder="1"/>
    <xf numFmtId="0" fontId="1" fillId="3" borderId="8" xfId="0" applyFont="1" applyFill="1" applyBorder="1"/>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3" fillId="3" borderId="4" xfId="0" applyFont="1" applyFill="1" applyBorder="1" applyAlignment="1">
      <alignment horizontal="right"/>
    </xf>
    <xf numFmtId="0" fontId="3" fillId="3" borderId="6" xfId="0" applyFont="1" applyFill="1" applyBorder="1" applyAlignment="1">
      <alignment horizontal="right"/>
    </xf>
    <xf numFmtId="0" fontId="8" fillId="0" borderId="0" xfId="0" applyFont="1"/>
    <xf numFmtId="0" fontId="8" fillId="0" borderId="0" xfId="0" applyFont="1" applyAlignment="1">
      <alignment horizontal="right"/>
    </xf>
    <xf numFmtId="0" fontId="7" fillId="0" borderId="0" xfId="0" applyFont="1" applyAlignment="1">
      <alignment horizontal="left" indent="2"/>
    </xf>
    <xf numFmtId="0" fontId="7" fillId="0" borderId="0" xfId="0" applyFont="1" applyAlignment="1">
      <alignment horizontal="left"/>
    </xf>
    <xf numFmtId="0" fontId="0" fillId="0" borderId="16" xfId="0" applyBorder="1"/>
    <xf numFmtId="0" fontId="0" fillId="0" borderId="17" xfId="0" applyBorder="1"/>
    <xf numFmtId="0" fontId="8" fillId="0" borderId="16" xfId="0" applyFont="1" applyBorder="1"/>
    <xf numFmtId="0" fontId="8" fillId="0" borderId="17" xfId="0" applyFont="1" applyBorder="1"/>
    <xf numFmtId="0" fontId="7" fillId="0" borderId="16" xfId="0" applyFont="1" applyBorder="1" applyAlignment="1">
      <alignment horizontal="left" indent="1"/>
    </xf>
    <xf numFmtId="0" fontId="7" fillId="0" borderId="16" xfId="0" applyFont="1" applyBorder="1" applyAlignment="1">
      <alignment horizontal="left" indent="2"/>
    </xf>
    <xf numFmtId="165" fontId="0" fillId="0" borderId="15" xfId="0" applyNumberFormat="1" applyBorder="1"/>
    <xf numFmtId="0" fontId="7" fillId="0" borderId="14" xfId="0" applyFont="1" applyBorder="1" applyAlignment="1">
      <alignment horizontal="left" indent="2"/>
    </xf>
    <xf numFmtId="0" fontId="8" fillId="0" borderId="14" xfId="0" applyFont="1" applyBorder="1" applyAlignment="1">
      <alignment horizontal="right"/>
    </xf>
    <xf numFmtId="0" fontId="0" fillId="0" borderId="14" xfId="0" applyBorder="1"/>
    <xf numFmtId="0" fontId="0" fillId="0" borderId="15" xfId="0" applyBorder="1"/>
    <xf numFmtId="0" fontId="8" fillId="0" borderId="16" xfId="0" applyFont="1" applyBorder="1" applyAlignment="1">
      <alignment horizontal="left"/>
    </xf>
    <xf numFmtId="165" fontId="8" fillId="0" borderId="17" xfId="0" applyNumberFormat="1" applyFont="1" applyBorder="1"/>
    <xf numFmtId="165" fontId="0" fillId="0" borderId="17" xfId="0" applyNumberFormat="1" applyBorder="1" applyProtection="1">
      <protection locked="0"/>
    </xf>
    <xf numFmtId="0" fontId="0" fillId="0" borderId="0" xfId="0" applyProtection="1">
      <protection locked="0"/>
    </xf>
    <xf numFmtId="0" fontId="0" fillId="0" borderId="20" xfId="0" applyBorder="1"/>
    <xf numFmtId="0" fontId="0" fillId="5" borderId="22" xfId="0" applyFill="1" applyBorder="1"/>
    <xf numFmtId="0" fontId="8" fillId="5" borderId="23" xfId="0" applyFont="1" applyFill="1" applyBorder="1" applyAlignment="1">
      <alignment wrapText="1"/>
    </xf>
    <xf numFmtId="0" fontId="8" fillId="5" borderId="23" xfId="0" applyFont="1" applyFill="1" applyBorder="1"/>
    <xf numFmtId="0" fontId="0" fillId="5" borderId="23" xfId="0" applyFill="1" applyBorder="1"/>
    <xf numFmtId="0" fontId="0" fillId="5" borderId="24" xfId="0" applyFill="1" applyBorder="1"/>
    <xf numFmtId="0" fontId="0" fillId="5" borderId="25" xfId="0" applyFill="1" applyBorder="1"/>
    <xf numFmtId="0" fontId="8" fillId="5" borderId="26" xfId="0" applyFont="1" applyFill="1" applyBorder="1"/>
    <xf numFmtId="0" fontId="8" fillId="5" borderId="23" xfId="0" applyFont="1" applyFill="1" applyBorder="1" applyAlignment="1">
      <alignment vertical="center" wrapText="1"/>
    </xf>
    <xf numFmtId="0" fontId="8" fillId="0" borderId="35" xfId="0" applyFont="1" applyBorder="1" applyAlignment="1">
      <alignment horizontal="center"/>
    </xf>
    <xf numFmtId="166" fontId="0" fillId="0" borderId="17" xfId="0" applyNumberFormat="1" applyBorder="1"/>
    <xf numFmtId="0" fontId="11" fillId="5" borderId="26" xfId="0" applyFont="1" applyFill="1" applyBorder="1" applyAlignment="1">
      <alignment vertical="top" wrapText="1"/>
    </xf>
    <xf numFmtId="0" fontId="0" fillId="6" borderId="26" xfId="0" applyFill="1" applyBorder="1"/>
    <xf numFmtId="0" fontId="8" fillId="6" borderId="26" xfId="0" applyFont="1" applyFill="1" applyBorder="1"/>
    <xf numFmtId="0" fontId="0" fillId="6" borderId="27" xfId="0" applyFill="1" applyBorder="1"/>
    <xf numFmtId="0" fontId="7" fillId="0" borderId="0" xfId="0" applyFont="1"/>
    <xf numFmtId="0" fontId="7" fillId="0" borderId="0" xfId="0" applyFont="1" applyAlignment="1">
      <alignment horizontal="left" indent="1"/>
    </xf>
    <xf numFmtId="0" fontId="8" fillId="0" borderId="20" xfId="0" applyFont="1" applyBorder="1" applyAlignment="1">
      <alignment horizontal="right"/>
    </xf>
    <xf numFmtId="0" fontId="8" fillId="0" borderId="0" xfId="0" applyFont="1" applyAlignment="1">
      <alignment horizontal="left"/>
    </xf>
    <xf numFmtId="0" fontId="8" fillId="0" borderId="20" xfId="0" applyFont="1" applyBorder="1"/>
    <xf numFmtId="0" fontId="7" fillId="0" borderId="16" xfId="0" applyFont="1" applyBorder="1"/>
    <xf numFmtId="165" fontId="0" fillId="7" borderId="39" xfId="0" applyNumberFormat="1" applyFill="1" applyBorder="1" applyProtection="1">
      <protection locked="0"/>
    </xf>
    <xf numFmtId="165" fontId="0" fillId="7" borderId="35" xfId="0" applyNumberFormat="1" applyFill="1" applyBorder="1" applyProtection="1">
      <protection locked="0"/>
    </xf>
    <xf numFmtId="0" fontId="7" fillId="7" borderId="40" xfId="0" applyFont="1" applyFill="1" applyBorder="1" applyAlignment="1">
      <alignment horizontal="left" indent="2"/>
    </xf>
    <xf numFmtId="165" fontId="0" fillId="7" borderId="41" xfId="0" applyNumberFormat="1" applyFill="1" applyBorder="1" applyProtection="1">
      <protection locked="0"/>
    </xf>
    <xf numFmtId="165" fontId="0" fillId="0" borderId="17" xfId="0" applyNumberFormat="1" applyBorder="1" applyAlignment="1">
      <alignment horizontal="right"/>
    </xf>
    <xf numFmtId="0" fontId="0" fillId="5" borderId="23" xfId="0" applyFill="1" applyBorder="1" applyAlignment="1">
      <alignment horizontal="left" vertical="top"/>
    </xf>
    <xf numFmtId="0" fontId="12" fillId="0" borderId="0" xfId="0" applyFont="1" applyAlignment="1">
      <alignment vertical="top"/>
    </xf>
    <xf numFmtId="0" fontId="12" fillId="0" borderId="17" xfId="0" applyFont="1" applyBorder="1" applyAlignment="1">
      <alignment horizontal="left" vertical="top"/>
    </xf>
    <xf numFmtId="0" fontId="12" fillId="0" borderId="0" xfId="0" applyFont="1"/>
    <xf numFmtId="0" fontId="12" fillId="0" borderId="17" xfId="0" applyFont="1" applyBorder="1" applyAlignment="1">
      <alignment vertical="top"/>
    </xf>
    <xf numFmtId="0" fontId="1" fillId="0" borderId="0" xfId="0" applyFont="1" applyAlignment="1">
      <alignment vertical="top"/>
    </xf>
    <xf numFmtId="0" fontId="0" fillId="0" borderId="0" xfId="0" applyAlignment="1">
      <alignment horizontal="right"/>
    </xf>
    <xf numFmtId="0" fontId="7" fillId="0" borderId="0" xfId="0" applyFont="1" applyAlignment="1">
      <alignment horizontal="right"/>
    </xf>
    <xf numFmtId="0" fontId="13" fillId="0" borderId="0" xfId="0" applyFont="1"/>
    <xf numFmtId="165" fontId="7" fillId="0" borderId="0" xfId="0" applyNumberFormat="1" applyFont="1"/>
    <xf numFmtId="0" fontId="7" fillId="0" borderId="0" xfId="0" applyFont="1" applyAlignment="1">
      <alignment vertical="center" wrapText="1"/>
    </xf>
    <xf numFmtId="14" fontId="14" fillId="0" borderId="0" xfId="0" applyNumberFormat="1" applyFont="1"/>
    <xf numFmtId="0" fontId="15" fillId="0" borderId="0" xfId="0" applyFont="1" applyAlignment="1">
      <alignment horizontal="right"/>
    </xf>
    <xf numFmtId="0" fontId="15" fillId="0" borderId="0" xfId="0" applyFont="1"/>
    <xf numFmtId="0" fontId="16" fillId="0" borderId="0" xfId="0" applyFont="1" applyAlignment="1">
      <alignment wrapText="1"/>
    </xf>
    <xf numFmtId="0" fontId="17" fillId="0" borderId="0" xfId="0" applyFont="1"/>
    <xf numFmtId="0" fontId="17" fillId="0" borderId="0" xfId="0" applyFont="1" applyAlignment="1">
      <alignment vertical="center" wrapText="1"/>
    </xf>
    <xf numFmtId="0" fontId="16" fillId="0" borderId="0" xfId="0" applyFont="1"/>
    <xf numFmtId="0" fontId="17" fillId="0" borderId="0" xfId="0" applyFont="1" applyAlignment="1">
      <alignment vertical="center"/>
    </xf>
    <xf numFmtId="0" fontId="17" fillId="0" borderId="0" xfId="0" applyFont="1" applyAlignment="1">
      <alignment wrapText="1"/>
    </xf>
    <xf numFmtId="0" fontId="17" fillId="0" borderId="0" xfId="0" applyFont="1" applyAlignment="1">
      <alignment horizontal="left" vertical="top" wrapText="1"/>
    </xf>
    <xf numFmtId="0" fontId="16" fillId="0" borderId="0" xfId="0" applyFont="1" applyAlignment="1">
      <alignment vertical="center" wrapText="1"/>
    </xf>
    <xf numFmtId="0" fontId="17" fillId="0" borderId="0" xfId="0" applyFont="1" applyAlignment="1">
      <alignment horizontal="left" vertical="center" wrapText="1"/>
    </xf>
    <xf numFmtId="0" fontId="20" fillId="0" borderId="0" xfId="0" applyFont="1"/>
    <xf numFmtId="0" fontId="0" fillId="8" borderId="0" xfId="0" applyFill="1"/>
    <xf numFmtId="0" fontId="7" fillId="8" borderId="0" xfId="0" applyFont="1" applyFill="1"/>
    <xf numFmtId="0" fontId="8" fillId="8" borderId="0" xfId="0" applyFont="1" applyFill="1"/>
    <xf numFmtId="0" fontId="22" fillId="8" borderId="0" xfId="0" applyFont="1" applyFill="1"/>
    <xf numFmtId="0" fontId="23" fillId="8" borderId="0" xfId="0" applyFont="1" applyFill="1"/>
    <xf numFmtId="0" fontId="24" fillId="0" borderId="0" xfId="0" applyFont="1"/>
    <xf numFmtId="0" fontId="25" fillId="0" borderId="0" xfId="0" applyFont="1" applyAlignment="1">
      <alignment vertical="center"/>
    </xf>
    <xf numFmtId="167" fontId="0" fillId="0" borderId="0" xfId="0" applyNumberFormat="1"/>
    <xf numFmtId="167" fontId="8" fillId="0" borderId="20" xfId="0" applyNumberFormat="1" applyFont="1" applyBorder="1" applyAlignment="1">
      <alignment horizontal="right"/>
    </xf>
    <xf numFmtId="0" fontId="8" fillId="10" borderId="0" xfId="0" applyFont="1" applyFill="1"/>
    <xf numFmtId="167" fontId="8" fillId="11" borderId="0" xfId="0" applyNumberFormat="1" applyFont="1" applyFill="1"/>
    <xf numFmtId="0" fontId="26" fillId="8" borderId="0" xfId="0" applyFont="1" applyFill="1"/>
    <xf numFmtId="0" fontId="8" fillId="5" borderId="23" xfId="0" applyFont="1" applyFill="1" applyBorder="1" applyAlignment="1">
      <alignment horizontal="left" vertical="center" wrapText="1"/>
    </xf>
    <xf numFmtId="0" fontId="7" fillId="0" borderId="16" xfId="0" applyFont="1" applyBorder="1" applyAlignment="1">
      <alignment horizontal="left" wrapText="1" indent="1"/>
    </xf>
    <xf numFmtId="0" fontId="7" fillId="0" borderId="16" xfId="0" applyFont="1" applyBorder="1" applyAlignment="1">
      <alignment horizontal="left" wrapText="1" indent="2"/>
    </xf>
    <xf numFmtId="166" fontId="0" fillId="0" borderId="36" xfId="0" applyNumberFormat="1" applyBorder="1" applyAlignment="1">
      <alignment horizontal="left" vertical="center"/>
    </xf>
    <xf numFmtId="0" fontId="0" fillId="9" borderId="0" xfId="0" applyFill="1" applyAlignment="1">
      <alignment horizontal="left" vertical="top"/>
    </xf>
    <xf numFmtId="0" fontId="1" fillId="4" borderId="12" xfId="0" applyFont="1" applyFill="1" applyBorder="1" applyProtection="1">
      <protection locked="0"/>
    </xf>
    <xf numFmtId="0" fontId="7" fillId="0" borderId="36" xfId="0" applyFont="1" applyBorder="1" applyAlignment="1">
      <alignment vertical="center"/>
    </xf>
    <xf numFmtId="0" fontId="0" fillId="0" borderId="37" xfId="0" applyBorder="1" applyAlignment="1">
      <alignment vertical="center"/>
    </xf>
    <xf numFmtId="0" fontId="0" fillId="0" borderId="38" xfId="0" applyBorder="1" applyAlignment="1">
      <alignment vertical="center"/>
    </xf>
    <xf numFmtId="166" fontId="0" fillId="0" borderId="37" xfId="0" applyNumberFormat="1" applyBorder="1" applyAlignment="1">
      <alignment vertical="center"/>
    </xf>
    <xf numFmtId="166" fontId="0" fillId="0" borderId="38" xfId="0" applyNumberFormat="1" applyBorder="1" applyAlignment="1">
      <alignment vertical="center"/>
    </xf>
    <xf numFmtId="166" fontId="1" fillId="4" borderId="0" xfId="0" applyNumberFormat="1" applyFont="1" applyFill="1" applyProtection="1">
      <protection locked="0"/>
    </xf>
    <xf numFmtId="168" fontId="0" fillId="0" borderId="36" xfId="0" applyNumberFormat="1" applyBorder="1" applyAlignment="1">
      <alignment horizontal="left" vertical="center"/>
    </xf>
    <xf numFmtId="0" fontId="1" fillId="4" borderId="0" xfId="0" applyFont="1" applyFill="1"/>
    <xf numFmtId="0" fontId="1" fillId="4" borderId="0" xfId="0" applyFont="1" applyFill="1" applyProtection="1">
      <protection locked="0"/>
    </xf>
    <xf numFmtId="0" fontId="4" fillId="0" borderId="5" xfId="0" applyFont="1" applyBorder="1" applyProtection="1">
      <protection locked="0"/>
    </xf>
    <xf numFmtId="0" fontId="0" fillId="0" borderId="36" xfId="0" applyBorder="1" applyAlignment="1">
      <alignment vertical="top"/>
    </xf>
    <xf numFmtId="0" fontId="0" fillId="0" borderId="37" xfId="0" applyBorder="1" applyAlignment="1">
      <alignment vertical="top"/>
    </xf>
    <xf numFmtId="0" fontId="0" fillId="0" borderId="38" xfId="0" applyBorder="1" applyAlignment="1">
      <alignment vertical="top"/>
    </xf>
    <xf numFmtId="0" fontId="7" fillId="9" borderId="0" xfId="0" applyFont="1" applyFill="1"/>
    <xf numFmtId="49" fontId="7" fillId="9" borderId="0" xfId="0" applyNumberFormat="1" applyFont="1" applyFill="1" applyAlignment="1">
      <alignment horizontal="left"/>
    </xf>
    <xf numFmtId="0" fontId="0" fillId="9" borderId="0" xfId="0" applyFill="1"/>
    <xf numFmtId="0" fontId="0" fillId="9" borderId="0" xfId="0" applyFill="1" applyAlignment="1">
      <alignment vertical="top"/>
    </xf>
    <xf numFmtId="0" fontId="1" fillId="4" borderId="0" xfId="0" applyFont="1" applyFill="1" applyAlignment="1" applyProtection="1">
      <alignment vertical="top"/>
      <protection locked="0"/>
    </xf>
    <xf numFmtId="165" fontId="7" fillId="0" borderId="0" xfId="0" applyNumberFormat="1" applyFont="1" applyAlignment="1">
      <alignment horizontal="right"/>
    </xf>
    <xf numFmtId="164" fontId="1" fillId="4" borderId="12" xfId="0" applyNumberFormat="1" applyFont="1" applyFill="1" applyBorder="1" applyProtection="1">
      <protection locked="0"/>
    </xf>
    <xf numFmtId="0" fontId="0" fillId="0" borderId="0" xfId="0" applyAlignment="1">
      <alignment horizontal="left"/>
    </xf>
    <xf numFmtId="0" fontId="27" fillId="0" borderId="0" xfId="0" applyFont="1" applyAlignment="1">
      <alignment horizontal="left" vertical="top" wrapText="1"/>
    </xf>
    <xf numFmtId="0" fontId="28" fillId="0" borderId="0" xfId="0" applyFont="1"/>
    <xf numFmtId="0" fontId="27" fillId="0" borderId="0" xfId="0" applyFont="1" applyAlignment="1">
      <alignment vertical="top" wrapText="1"/>
    </xf>
    <xf numFmtId="0" fontId="7" fillId="0" borderId="14" xfId="0" applyFont="1" applyBorder="1" applyAlignment="1">
      <alignment horizontal="left" vertical="top" wrapText="1"/>
    </xf>
    <xf numFmtId="0" fontId="7" fillId="0" borderId="20" xfId="0" applyFont="1" applyBorder="1" applyAlignment="1">
      <alignment horizontal="left" vertical="top" wrapText="1"/>
    </xf>
    <xf numFmtId="0" fontId="7" fillId="0" borderId="15" xfId="0" applyFont="1" applyBorder="1" applyAlignment="1">
      <alignment horizontal="left" vertical="top" wrapText="1"/>
    </xf>
    <xf numFmtId="0" fontId="7" fillId="0" borderId="16" xfId="0" applyFont="1" applyBorder="1" applyAlignment="1">
      <alignment horizontal="left"/>
    </xf>
    <xf numFmtId="0" fontId="7" fillId="0" borderId="0" xfId="0" applyFont="1" applyAlignment="1">
      <alignment horizontal="left"/>
    </xf>
    <xf numFmtId="0" fontId="7" fillId="0" borderId="17" xfId="0" applyFont="1" applyBorder="1" applyAlignment="1">
      <alignment horizontal="left"/>
    </xf>
    <xf numFmtId="0" fontId="2" fillId="0" borderId="0" xfId="0" applyFont="1" applyAlignment="1">
      <alignment horizontal="center" vertical="center" wrapText="1"/>
    </xf>
    <xf numFmtId="0" fontId="0" fillId="0" borderId="0" xfId="0"/>
    <xf numFmtId="0" fontId="6" fillId="3" borderId="4" xfId="0" applyFont="1" applyFill="1" applyBorder="1" applyAlignment="1">
      <alignment horizontal="left" vertical="top"/>
    </xf>
    <xf numFmtId="0" fontId="6" fillId="0" borderId="0" xfId="0" applyFont="1"/>
    <xf numFmtId="0" fontId="5" fillId="0" borderId="0" xfId="0" applyFont="1" applyAlignment="1">
      <alignment horizontal="center"/>
    </xf>
    <xf numFmtId="0" fontId="1" fillId="0" borderId="0" xfId="0" applyFont="1" applyAlignment="1">
      <alignment horizontal="center"/>
    </xf>
    <xf numFmtId="0" fontId="1" fillId="0" borderId="2" xfId="0" applyFont="1" applyBorder="1" applyAlignment="1">
      <alignment horizontal="center"/>
    </xf>
    <xf numFmtId="0" fontId="4" fillId="0" borderId="2" xfId="0" applyFont="1" applyBorder="1"/>
    <xf numFmtId="0" fontId="3" fillId="3" borderId="9" xfId="0" applyFont="1" applyFill="1" applyBorder="1" applyAlignment="1">
      <alignment horizontal="center"/>
    </xf>
    <xf numFmtId="0" fontId="4" fillId="0" borderId="10" xfId="0" applyFont="1" applyBorder="1"/>
    <xf numFmtId="0" fontId="4" fillId="0" borderId="11" xfId="0" applyFont="1" applyBorder="1"/>
    <xf numFmtId="0" fontId="3" fillId="3" borderId="12" xfId="0" applyFont="1" applyFill="1" applyBorder="1" applyAlignment="1">
      <alignment horizontal="right"/>
    </xf>
    <xf numFmtId="0" fontId="4" fillId="0" borderId="12" xfId="0" applyFont="1" applyBorder="1"/>
    <xf numFmtId="0" fontId="3" fillId="3" borderId="0" xfId="0" applyFont="1" applyFill="1" applyAlignment="1">
      <alignment horizontal="right"/>
    </xf>
    <xf numFmtId="0" fontId="4" fillId="0" borderId="0" xfId="0" applyFont="1"/>
    <xf numFmtId="0" fontId="1" fillId="0" borderId="13" xfId="0" applyFont="1" applyBorder="1" applyAlignment="1">
      <alignment horizontal="center"/>
    </xf>
    <xf numFmtId="0" fontId="4" fillId="0" borderId="13" xfId="0" applyFont="1" applyBorder="1"/>
    <xf numFmtId="0" fontId="3" fillId="3" borderId="7" xfId="0" applyFont="1" applyFill="1" applyBorder="1" applyAlignment="1">
      <alignment horizontal="center"/>
    </xf>
    <xf numFmtId="0" fontId="7" fillId="0" borderId="42" xfId="0" applyFont="1" applyBorder="1" applyAlignment="1">
      <alignment horizontal="left" vertical="center" wrapText="1"/>
    </xf>
    <xf numFmtId="0" fontId="7" fillId="0" borderId="43" xfId="0" applyFont="1" applyBorder="1" applyAlignment="1">
      <alignment horizontal="left" vertical="center" wrapText="1"/>
    </xf>
    <xf numFmtId="0" fontId="7" fillId="0" borderId="44" xfId="0" applyFont="1" applyBorder="1" applyAlignment="1">
      <alignment horizontal="left" vertical="center" wrapText="1"/>
    </xf>
    <xf numFmtId="0" fontId="8" fillId="0" borderId="42" xfId="0" applyFont="1" applyBorder="1" applyAlignment="1">
      <alignment horizontal="center"/>
    </xf>
    <xf numFmtId="0" fontId="8" fillId="0" borderId="43" xfId="0" applyFont="1" applyBorder="1" applyAlignment="1">
      <alignment horizontal="center"/>
    </xf>
    <xf numFmtId="0" fontId="8" fillId="0" borderId="44" xfId="0" applyFont="1" applyBorder="1" applyAlignment="1">
      <alignment horizontal="center"/>
    </xf>
    <xf numFmtId="0" fontId="8" fillId="5" borderId="23" xfId="0" applyFont="1" applyFill="1" applyBorder="1" applyAlignment="1">
      <alignment horizontal="left" vertical="center"/>
    </xf>
    <xf numFmtId="0" fontId="0" fillId="0" borderId="25" xfId="0" applyBorder="1" applyAlignment="1">
      <alignment horizontal="left" vertical="top"/>
    </xf>
    <xf numFmtId="0" fontId="0" fillId="0" borderId="26" xfId="0" applyBorder="1" applyAlignment="1">
      <alignment horizontal="left" vertical="top"/>
    </xf>
    <xf numFmtId="0" fontId="0" fillId="0" borderId="27" xfId="0" applyBorder="1" applyAlignment="1">
      <alignment horizontal="left" vertical="top"/>
    </xf>
    <xf numFmtId="0" fontId="8" fillId="5" borderId="14" xfId="0" applyFont="1" applyFill="1" applyBorder="1" applyAlignment="1">
      <alignment horizontal="left"/>
    </xf>
    <xf numFmtId="0" fontId="8" fillId="5" borderId="20" xfId="0" applyFont="1" applyFill="1" applyBorder="1" applyAlignment="1">
      <alignment horizontal="left"/>
    </xf>
    <xf numFmtId="0" fontId="8" fillId="5" borderId="45" xfId="0" applyFont="1" applyFill="1" applyBorder="1" applyAlignment="1">
      <alignment horizontal="left"/>
    </xf>
    <xf numFmtId="0" fontId="7" fillId="0" borderId="0" xfId="0" applyFont="1" applyAlignment="1">
      <alignment horizontal="center"/>
    </xf>
    <xf numFmtId="0" fontId="10" fillId="0" borderId="0" xfId="0" applyFont="1" applyAlignment="1">
      <alignment horizontal="left" vertical="top" wrapText="1"/>
    </xf>
    <xf numFmtId="0" fontId="0" fillId="0" borderId="17" xfId="0" applyBorder="1" applyAlignment="1">
      <alignment horizontal="left" vertical="top"/>
    </xf>
    <xf numFmtId="0" fontId="0" fillId="0" borderId="0" xfId="0" applyAlignment="1">
      <alignment horizontal="left" vertical="top"/>
    </xf>
    <xf numFmtId="0" fontId="8" fillId="5" borderId="18" xfId="0" applyFont="1" applyFill="1" applyBorder="1" applyAlignment="1">
      <alignment horizontal="center"/>
    </xf>
    <xf numFmtId="0" fontId="8" fillId="5" borderId="21" xfId="0" applyFont="1" applyFill="1" applyBorder="1" applyAlignment="1">
      <alignment horizontal="center"/>
    </xf>
    <xf numFmtId="0" fontId="8" fillId="5" borderId="19" xfId="0" applyFont="1" applyFill="1" applyBorder="1" applyAlignment="1">
      <alignment horizontal="center"/>
    </xf>
    <xf numFmtId="0" fontId="7" fillId="5" borderId="23" xfId="0" applyFont="1" applyFill="1" applyBorder="1" applyAlignment="1">
      <alignment horizontal="left" vertical="top" wrapText="1"/>
    </xf>
    <xf numFmtId="0" fontId="0" fillId="5" borderId="23" xfId="0" applyFill="1" applyBorder="1" applyAlignment="1">
      <alignment horizontal="left" vertical="top"/>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0" fillId="0" borderId="29" xfId="0" applyBorder="1" applyAlignment="1">
      <alignment horizontal="left" vertical="top"/>
    </xf>
    <xf numFmtId="0" fontId="0" fillId="0" borderId="30" xfId="0" applyBorder="1" applyAlignment="1">
      <alignment horizontal="left" vertical="top"/>
    </xf>
    <xf numFmtId="0" fontId="0" fillId="0" borderId="31" xfId="0" applyBorder="1" applyAlignment="1">
      <alignment horizontal="left" vertical="top"/>
    </xf>
    <xf numFmtId="0" fontId="0" fillId="0" borderId="28" xfId="0" applyBorder="1" applyAlignment="1">
      <alignment horizontal="left" vertical="top"/>
    </xf>
    <xf numFmtId="0" fontId="0" fillId="0" borderId="32" xfId="0" applyBorder="1" applyAlignment="1">
      <alignment horizontal="left" vertical="top"/>
    </xf>
    <xf numFmtId="0" fontId="0" fillId="0" borderId="33" xfId="0" applyBorder="1" applyAlignment="1">
      <alignment horizontal="left" vertical="top"/>
    </xf>
    <xf numFmtId="0" fontId="0" fillId="0" borderId="34" xfId="0" applyBorder="1" applyAlignment="1">
      <alignment horizontal="left" vertical="top"/>
    </xf>
    <xf numFmtId="0" fontId="12" fillId="0" borderId="0" xfId="0" applyFont="1" applyAlignment="1">
      <alignment horizontal="center" vertical="top"/>
    </xf>
    <xf numFmtId="0" fontId="12" fillId="0" borderId="17" xfId="0" applyFont="1" applyBorder="1" applyAlignment="1">
      <alignment horizontal="center" vertical="top"/>
    </xf>
    <xf numFmtId="0" fontId="12" fillId="0" borderId="33" xfId="0" applyFont="1" applyBorder="1" applyAlignment="1">
      <alignment horizontal="center" vertical="top"/>
    </xf>
    <xf numFmtId="0" fontId="12" fillId="0" borderId="34" xfId="0" applyFont="1" applyBorder="1" applyAlignment="1">
      <alignment horizontal="center" vertical="top"/>
    </xf>
    <xf numFmtId="0" fontId="0" fillId="9" borderId="0" xfId="0" applyFill="1" applyAlignment="1">
      <alignment horizontal="left"/>
    </xf>
    <xf numFmtId="0" fontId="8" fillId="8" borderId="0" xfId="0" applyFont="1" applyFill="1" applyAlignment="1">
      <alignment horizontal="center" vertical="center"/>
    </xf>
    <xf numFmtId="0" fontId="0" fillId="9" borderId="0" xfId="0" applyFill="1" applyAlignment="1">
      <alignment horizontal="left" vertical="top"/>
    </xf>
    <xf numFmtId="0" fontId="14" fillId="0" borderId="0" xfId="0" applyFont="1" applyAlignment="1">
      <alignment horizontal="center"/>
    </xf>
    <xf numFmtId="0" fontId="8" fillId="0" borderId="18" xfId="0" applyFont="1" applyBorder="1" applyAlignment="1">
      <alignment horizontal="center"/>
    </xf>
    <xf numFmtId="0" fontId="8" fillId="0" borderId="21" xfId="0" applyFont="1" applyBorder="1" applyAlignment="1">
      <alignment horizontal="center"/>
    </xf>
    <xf numFmtId="0" fontId="8" fillId="0" borderId="19" xfId="0" applyFont="1" applyBorder="1" applyAlignment="1">
      <alignment horizontal="center"/>
    </xf>
    <xf numFmtId="0" fontId="8" fillId="0" borderId="16" xfId="0" applyFont="1" applyBorder="1" applyAlignment="1">
      <alignment horizontal="center"/>
    </xf>
    <xf numFmtId="0" fontId="8" fillId="0" borderId="0" xfId="0" applyFont="1" applyAlignment="1">
      <alignment horizontal="center"/>
    </xf>
    <xf numFmtId="0" fontId="8" fillId="0" borderId="17" xfId="0" applyFont="1" applyBorder="1" applyAlignment="1">
      <alignment horizontal="center"/>
    </xf>
    <xf numFmtId="0" fontId="27"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12</xdr:col>
      <xdr:colOff>114300</xdr:colOff>
      <xdr:row>1</xdr:row>
      <xdr:rowOff>133349</xdr:rowOff>
    </xdr:from>
    <xdr:to>
      <xdr:col>12</xdr:col>
      <xdr:colOff>466725</xdr:colOff>
      <xdr:row>19</xdr:row>
      <xdr:rowOff>161924</xdr:rowOff>
    </xdr:to>
    <xdr:pic>
      <xdr:nvPicPr>
        <xdr:cNvPr id="2" name="image01.jpg" descr="kanji">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7600950" y="266699"/>
          <a:ext cx="352425" cy="2867025"/>
        </a:xfrm>
        <a:prstGeom prst="rect">
          <a:avLst/>
        </a:prstGeom>
        <a:noFill/>
      </xdr:spPr>
    </xdr:pic>
    <xdr:clientData fLocksWithSheet="0"/>
  </xdr:twoCellAnchor>
  <xdr:twoCellAnchor>
    <xdr:from>
      <xdr:col>2</xdr:col>
      <xdr:colOff>228600</xdr:colOff>
      <xdr:row>1</xdr:row>
      <xdr:rowOff>133350</xdr:rowOff>
    </xdr:from>
    <xdr:to>
      <xdr:col>3</xdr:col>
      <xdr:colOff>66675</xdr:colOff>
      <xdr:row>9</xdr:row>
      <xdr:rowOff>123825</xdr:rowOff>
    </xdr:to>
    <xdr:pic>
      <xdr:nvPicPr>
        <xdr:cNvPr id="3" name="image00.jpg" descr="GoldLogo.jp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xfrm>
          <a:off x="371475" y="266700"/>
          <a:ext cx="1181100" cy="1285875"/>
        </a:xfrm>
        <a:prstGeom prst="rect">
          <a:avLst/>
        </a:prstGeom>
        <a:noFill/>
      </xdr:spPr>
    </xdr:pic>
    <xdr:clientData fLocksWithSheet="0"/>
  </xdr:twoCellAnchor>
</xdr:wsDr>
</file>

<file path=xl/drawings/drawing2.xml><?xml version="1.0" encoding="utf-8"?>
<xdr:wsDr xmlns:xdr="http://schemas.openxmlformats.org/drawingml/2006/spreadsheetDrawing" xmlns:a="http://schemas.openxmlformats.org/drawingml/2006/main">
  <xdr:twoCellAnchor editAs="oneCell">
    <xdr:from>
      <xdr:col>1</xdr:col>
      <xdr:colOff>409575</xdr:colOff>
      <xdr:row>1</xdr:row>
      <xdr:rowOff>38100</xdr:rowOff>
    </xdr:from>
    <xdr:to>
      <xdr:col>1</xdr:col>
      <xdr:colOff>1333500</xdr:colOff>
      <xdr:row>4</xdr:row>
      <xdr:rowOff>28482</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628650" y="200025"/>
          <a:ext cx="923925" cy="74285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19050</xdr:colOff>
          <xdr:row>18</xdr:row>
          <xdr:rowOff>552450</xdr:rowOff>
        </xdr:from>
        <xdr:to>
          <xdr:col>2</xdr:col>
          <xdr:colOff>819150</xdr:colOff>
          <xdr:row>20</xdr:row>
          <xdr:rowOff>57150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Tournament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19</xdr:row>
          <xdr:rowOff>152400</xdr:rowOff>
        </xdr:from>
        <xdr:to>
          <xdr:col>2</xdr:col>
          <xdr:colOff>819150</xdr:colOff>
          <xdr:row>21</xdr:row>
          <xdr:rowOff>38100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Clinic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20</xdr:row>
          <xdr:rowOff>152400</xdr:rowOff>
        </xdr:from>
        <xdr:to>
          <xdr:col>2</xdr:col>
          <xdr:colOff>819150</xdr:colOff>
          <xdr:row>22</xdr:row>
          <xdr:rowOff>38100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Shindo Clinic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133350</xdr:rowOff>
        </xdr:from>
        <xdr:to>
          <xdr:col>2</xdr:col>
          <xdr:colOff>1733550</xdr:colOff>
          <xdr:row>23</xdr:row>
          <xdr:rowOff>57150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Black Belt Grading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23</xdr:row>
          <xdr:rowOff>152400</xdr:rowOff>
        </xdr:from>
        <xdr:to>
          <xdr:col>2</xdr:col>
          <xdr:colOff>819150</xdr:colOff>
          <xdr:row>25</xdr:row>
          <xdr:rowOff>19050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22</xdr:row>
          <xdr:rowOff>133350</xdr:rowOff>
        </xdr:from>
        <xdr:to>
          <xdr:col>2</xdr:col>
          <xdr:colOff>1733550</xdr:colOff>
          <xdr:row>24</xdr:row>
          <xdr:rowOff>57150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Shindo Grading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23</xdr:row>
          <xdr:rowOff>57150</xdr:rowOff>
        </xdr:from>
        <xdr:to>
          <xdr:col>3</xdr:col>
          <xdr:colOff>857250</xdr:colOff>
          <xdr:row>24</xdr:row>
          <xdr:rowOff>95250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I Agree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23</xdr:row>
          <xdr:rowOff>95250</xdr:rowOff>
        </xdr:from>
        <xdr:to>
          <xdr:col>4</xdr:col>
          <xdr:colOff>1085850</xdr:colOff>
          <xdr:row>24</xdr:row>
          <xdr:rowOff>133350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I Do Not Agree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0</xdr:rowOff>
        </xdr:from>
        <xdr:to>
          <xdr:col>2</xdr:col>
          <xdr:colOff>819150</xdr:colOff>
          <xdr:row>33</xdr:row>
          <xdr:rowOff>209550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171450</xdr:rowOff>
        </xdr:from>
        <xdr:to>
          <xdr:col>2</xdr:col>
          <xdr:colOff>819150</xdr:colOff>
          <xdr:row>33</xdr:row>
          <xdr:rowOff>381000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33</xdr:row>
          <xdr:rowOff>0</xdr:rowOff>
        </xdr:from>
        <xdr:to>
          <xdr:col>4</xdr:col>
          <xdr:colOff>819150</xdr:colOff>
          <xdr:row>33</xdr:row>
          <xdr:rowOff>209550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33</xdr:row>
          <xdr:rowOff>171450</xdr:rowOff>
        </xdr:from>
        <xdr:to>
          <xdr:col>4</xdr:col>
          <xdr:colOff>819150</xdr:colOff>
          <xdr:row>33</xdr:row>
          <xdr:rowOff>400050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35</xdr:row>
          <xdr:rowOff>133350</xdr:rowOff>
        </xdr:from>
        <xdr:to>
          <xdr:col>4</xdr:col>
          <xdr:colOff>819150</xdr:colOff>
          <xdr:row>37</xdr:row>
          <xdr:rowOff>19050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35</xdr:row>
          <xdr:rowOff>133350</xdr:rowOff>
        </xdr:from>
        <xdr:to>
          <xdr:col>4</xdr:col>
          <xdr:colOff>1352550</xdr:colOff>
          <xdr:row>37</xdr:row>
          <xdr:rowOff>19050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0</xdr:rowOff>
        </xdr:from>
        <xdr:to>
          <xdr:col>2</xdr:col>
          <xdr:colOff>819150</xdr:colOff>
          <xdr:row>29</xdr:row>
          <xdr:rowOff>19050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171450</xdr:rowOff>
        </xdr:from>
        <xdr:to>
          <xdr:col>2</xdr:col>
          <xdr:colOff>819150</xdr:colOff>
          <xdr:row>30</xdr:row>
          <xdr:rowOff>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642257</xdr:colOff>
      <xdr:row>5</xdr:row>
      <xdr:rowOff>20310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6144986" cy="80952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0</xdr:colOff>
          <xdr:row>8</xdr:row>
          <xdr:rowOff>133350</xdr:rowOff>
        </xdr:from>
        <xdr:to>
          <xdr:col>8</xdr:col>
          <xdr:colOff>371475</xdr:colOff>
          <xdr:row>10</xdr:row>
          <xdr:rowOff>19050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200-00001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552450</xdr:colOff>
          <xdr:row>8</xdr:row>
          <xdr:rowOff>133350</xdr:rowOff>
        </xdr:from>
        <xdr:to>
          <xdr:col>9</xdr:col>
          <xdr:colOff>133350</xdr:colOff>
          <xdr:row>10</xdr:row>
          <xdr:rowOff>19050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200-00001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xdr:row>
          <xdr:rowOff>133350</xdr:rowOff>
        </xdr:from>
        <xdr:to>
          <xdr:col>8</xdr:col>
          <xdr:colOff>371475</xdr:colOff>
          <xdr:row>11</xdr:row>
          <xdr:rowOff>19050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200-00001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552450</xdr:colOff>
          <xdr:row>9</xdr:row>
          <xdr:rowOff>133350</xdr:rowOff>
        </xdr:from>
        <xdr:to>
          <xdr:col>9</xdr:col>
          <xdr:colOff>133350</xdr:colOff>
          <xdr:row>11</xdr:row>
          <xdr:rowOff>19050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200-000015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20.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36"/>
  <sheetViews>
    <sheetView tabSelected="1" zoomScaleNormal="100" workbookViewId="0">
      <selection activeCell="C20" sqref="C20:K20"/>
    </sheetView>
  </sheetViews>
  <sheetFormatPr defaultColWidth="17.125" defaultRowHeight="15" customHeight="1" x14ac:dyDescent="0.2"/>
  <cols>
    <col min="1" max="1" width="3.375" customWidth="1"/>
    <col min="2" max="2" width="1.875" customWidth="1"/>
    <col min="3" max="3" width="20.125" customWidth="1"/>
    <col min="4" max="4" width="10" customWidth="1"/>
    <col min="5" max="5" width="7.875" customWidth="1"/>
    <col min="6" max="6" width="7.375" customWidth="1"/>
    <col min="7" max="7" width="7.875" customWidth="1"/>
    <col min="8" max="8" width="10.5" customWidth="1"/>
    <col min="9" max="9" width="7.625" customWidth="1"/>
    <col min="10" max="10" width="10.125" customWidth="1"/>
    <col min="11" max="11" width="13.875" customWidth="1"/>
    <col min="12" max="12" width="0.125" customWidth="1"/>
    <col min="13" max="13" width="7.125" customWidth="1"/>
    <col min="14" max="14" width="1.875" customWidth="1"/>
  </cols>
  <sheetData>
    <row r="1" spans="2:14" ht="10.5" customHeight="1" x14ac:dyDescent="0.2">
      <c r="B1" s="1"/>
      <c r="C1" s="1"/>
      <c r="D1" s="1"/>
      <c r="E1" s="1"/>
      <c r="F1" s="1"/>
      <c r="G1" s="1"/>
      <c r="H1" s="1"/>
      <c r="I1" s="1"/>
      <c r="J1" s="1"/>
      <c r="K1" s="1"/>
      <c r="L1" s="1"/>
      <c r="M1" s="1"/>
      <c r="N1" s="1"/>
    </row>
    <row r="2" spans="2:14" ht="12.75" customHeight="1" x14ac:dyDescent="0.2">
      <c r="B2" s="1"/>
      <c r="C2" s="2"/>
      <c r="D2" s="2"/>
      <c r="E2" s="2"/>
      <c r="F2" s="2"/>
      <c r="G2" s="2"/>
      <c r="H2" s="2"/>
      <c r="I2" s="2"/>
      <c r="J2" s="2"/>
      <c r="K2" s="2"/>
      <c r="L2" s="2"/>
      <c r="M2" s="2"/>
      <c r="N2" s="1"/>
    </row>
    <row r="3" spans="2:14" ht="12.75" customHeight="1" x14ac:dyDescent="0.2">
      <c r="B3" s="1"/>
      <c r="C3" s="2"/>
      <c r="D3" s="2"/>
      <c r="E3" s="136" t="s">
        <v>10</v>
      </c>
      <c r="F3" s="137"/>
      <c r="G3" s="137"/>
      <c r="H3" s="137"/>
      <c r="I3" s="137"/>
      <c r="J3" s="137"/>
      <c r="K3" s="137"/>
      <c r="L3" s="137"/>
      <c r="M3" s="2"/>
      <c r="N3" s="1"/>
    </row>
    <row r="4" spans="2:14" ht="12.75" customHeight="1" x14ac:dyDescent="0.2">
      <c r="B4" s="1"/>
      <c r="C4" s="2"/>
      <c r="D4" s="2"/>
      <c r="E4" s="137"/>
      <c r="F4" s="137"/>
      <c r="G4" s="137"/>
      <c r="H4" s="137"/>
      <c r="I4" s="137"/>
      <c r="J4" s="137"/>
      <c r="K4" s="137"/>
      <c r="L4" s="137"/>
      <c r="M4" s="2"/>
      <c r="N4" s="1"/>
    </row>
    <row r="5" spans="2:14" ht="12.75" customHeight="1" x14ac:dyDescent="0.2">
      <c r="B5" s="1"/>
      <c r="C5" s="2"/>
      <c r="D5" s="2"/>
      <c r="E5" s="137"/>
      <c r="F5" s="137"/>
      <c r="G5" s="137"/>
      <c r="H5" s="137"/>
      <c r="I5" s="137"/>
      <c r="J5" s="137"/>
      <c r="K5" s="137"/>
      <c r="L5" s="137"/>
      <c r="M5" s="2"/>
      <c r="N5" s="1"/>
    </row>
    <row r="6" spans="2:14" ht="12.75" customHeight="1" x14ac:dyDescent="0.2">
      <c r="B6" s="1"/>
      <c r="C6" s="2"/>
      <c r="D6" s="2"/>
      <c r="E6" s="137"/>
      <c r="F6" s="137"/>
      <c r="G6" s="137"/>
      <c r="H6" s="137"/>
      <c r="I6" s="137"/>
      <c r="J6" s="137"/>
      <c r="K6" s="137"/>
      <c r="L6" s="137"/>
      <c r="M6" s="2"/>
      <c r="N6" s="1"/>
    </row>
    <row r="7" spans="2:14" ht="12.75" customHeight="1" x14ac:dyDescent="0.2">
      <c r="B7" s="1"/>
      <c r="C7" s="2"/>
      <c r="D7" s="2"/>
      <c r="E7" s="137"/>
      <c r="F7" s="137"/>
      <c r="G7" s="137"/>
      <c r="H7" s="137"/>
      <c r="I7" s="137"/>
      <c r="J7" s="137"/>
      <c r="K7" s="137"/>
      <c r="L7" s="137"/>
      <c r="M7" s="2"/>
      <c r="N7" s="1"/>
    </row>
    <row r="8" spans="2:14" ht="12.75" customHeight="1" x14ac:dyDescent="0.2">
      <c r="B8" s="1"/>
      <c r="C8" s="2"/>
      <c r="D8" s="2"/>
      <c r="E8" s="137"/>
      <c r="F8" s="137"/>
      <c r="G8" s="137"/>
      <c r="H8" s="137"/>
      <c r="I8" s="137"/>
      <c r="J8" s="137"/>
      <c r="K8" s="137"/>
      <c r="L8" s="137"/>
      <c r="M8" s="2"/>
      <c r="N8" s="1"/>
    </row>
    <row r="9" spans="2:14" ht="12.75" customHeight="1" x14ac:dyDescent="0.2">
      <c r="B9" s="1"/>
      <c r="C9" s="137"/>
      <c r="D9" s="137"/>
      <c r="E9" s="137"/>
      <c r="F9" s="137"/>
      <c r="G9" s="137"/>
      <c r="H9" s="137"/>
      <c r="I9" s="137"/>
      <c r="J9" s="137"/>
      <c r="K9" s="137"/>
      <c r="L9" s="137"/>
      <c r="M9" s="137"/>
      <c r="N9" s="1"/>
    </row>
    <row r="10" spans="2:14" ht="12.75" customHeight="1" x14ac:dyDescent="0.2">
      <c r="B10" s="1"/>
      <c r="C10" s="137"/>
      <c r="D10" s="137"/>
      <c r="E10" s="137"/>
      <c r="F10" s="137"/>
      <c r="G10" s="137"/>
      <c r="H10" s="137"/>
      <c r="I10" s="137"/>
      <c r="J10" s="137"/>
      <c r="K10" s="137"/>
      <c r="L10" s="137"/>
      <c r="M10" s="137"/>
      <c r="N10" s="1"/>
    </row>
    <row r="11" spans="2:14" ht="6" customHeight="1" x14ac:dyDescent="0.2">
      <c r="B11" s="1"/>
      <c r="C11" s="140"/>
      <c r="D11" s="137"/>
      <c r="E11" s="137"/>
      <c r="F11" s="137"/>
      <c r="G11" s="137"/>
      <c r="H11" s="137"/>
      <c r="I11" s="137"/>
      <c r="J11" s="137"/>
      <c r="K11" s="137"/>
      <c r="L11" s="137"/>
      <c r="M11" s="137"/>
      <c r="N11" s="1"/>
    </row>
    <row r="12" spans="2:14" ht="12.75" customHeight="1" x14ac:dyDescent="0.2">
      <c r="B12" s="1"/>
      <c r="C12" s="3"/>
      <c r="D12" s="4"/>
      <c r="E12" s="5"/>
      <c r="F12" s="6"/>
      <c r="G12" s="7"/>
      <c r="H12" s="8"/>
      <c r="I12" s="8"/>
      <c r="J12" s="8"/>
      <c r="K12" s="8"/>
      <c r="L12" s="9"/>
      <c r="M12" s="6"/>
      <c r="N12" s="1"/>
    </row>
    <row r="13" spans="2:14" ht="12.75" customHeight="1" x14ac:dyDescent="0.2">
      <c r="B13" s="1"/>
      <c r="C13" s="10" t="s">
        <v>11</v>
      </c>
      <c r="D13" s="111"/>
      <c r="E13" s="111"/>
      <c r="F13" s="6"/>
      <c r="G13" s="138" t="s">
        <v>12</v>
      </c>
      <c r="H13" s="139"/>
      <c r="I13" s="139"/>
      <c r="J13" s="123"/>
      <c r="K13" s="123"/>
      <c r="L13" s="115"/>
      <c r="M13" s="6"/>
      <c r="N13" s="1"/>
    </row>
    <row r="14" spans="2:14" ht="12.75" customHeight="1" x14ac:dyDescent="0.2">
      <c r="B14" s="1"/>
      <c r="C14" s="11"/>
      <c r="D14" s="12"/>
      <c r="E14" s="13"/>
      <c r="F14" s="6"/>
      <c r="G14" s="14"/>
      <c r="H14" s="15"/>
      <c r="I14" s="15"/>
      <c r="J14" s="15"/>
      <c r="K14" s="15"/>
      <c r="L14" s="16"/>
      <c r="M14" s="6"/>
      <c r="N14" s="1"/>
    </row>
    <row r="15" spans="2:14" ht="12.75" customHeight="1" x14ac:dyDescent="0.2">
      <c r="B15" s="1"/>
      <c r="C15" s="2"/>
      <c r="D15" s="2"/>
      <c r="E15" s="2"/>
      <c r="F15" s="6"/>
      <c r="G15" s="6"/>
      <c r="H15" s="6"/>
      <c r="I15" s="6"/>
      <c r="J15" s="6"/>
      <c r="K15" s="6"/>
      <c r="L15" s="6"/>
      <c r="M15" s="6"/>
      <c r="N15" s="1"/>
    </row>
    <row r="16" spans="2:14" ht="13.5" customHeight="1" thickBot="1" x14ac:dyDescent="0.25">
      <c r="B16" s="1"/>
      <c r="C16" s="144" t="s">
        <v>13</v>
      </c>
      <c r="D16" s="145"/>
      <c r="E16" s="145"/>
      <c r="F16" s="145"/>
      <c r="G16" s="145"/>
      <c r="H16" s="145"/>
      <c r="I16" s="145"/>
      <c r="J16" s="145"/>
      <c r="K16" s="146"/>
      <c r="L16" s="141"/>
      <c r="M16" s="137"/>
      <c r="N16" s="1"/>
    </row>
    <row r="17" spans="2:14" ht="12.75" customHeight="1" x14ac:dyDescent="0.2">
      <c r="B17" s="1"/>
      <c r="C17" s="17" t="s">
        <v>16</v>
      </c>
      <c r="D17" s="105"/>
      <c r="E17" s="105"/>
      <c r="F17" s="105"/>
      <c r="G17" s="147" t="s">
        <v>14</v>
      </c>
      <c r="H17" s="148"/>
      <c r="I17" s="125"/>
      <c r="J17" s="125"/>
      <c r="K17" s="125"/>
      <c r="L17" s="137"/>
      <c r="M17" s="137"/>
      <c r="N17" s="1"/>
    </row>
    <row r="18" spans="2:14" ht="12.75" customHeight="1" x14ac:dyDescent="0.2">
      <c r="B18" s="1"/>
      <c r="C18" s="17" t="s">
        <v>215</v>
      </c>
      <c r="D18" s="113"/>
      <c r="E18" s="113"/>
      <c r="F18" s="113"/>
      <c r="G18" s="149" t="s">
        <v>15</v>
      </c>
      <c r="H18" s="150"/>
      <c r="I18" s="114"/>
      <c r="J18" s="114"/>
      <c r="K18" s="114"/>
      <c r="L18" s="137"/>
      <c r="M18" s="137"/>
      <c r="N18" s="1"/>
    </row>
    <row r="19" spans="2:14" ht="12.75" customHeight="1" x14ac:dyDescent="0.2">
      <c r="B19" s="1"/>
      <c r="C19" s="18"/>
      <c r="D19" s="153"/>
      <c r="E19" s="153"/>
      <c r="F19" s="153"/>
      <c r="G19" s="153"/>
      <c r="H19" s="153"/>
      <c r="I19" s="153"/>
      <c r="J19" s="153"/>
      <c r="K19" s="153"/>
      <c r="L19" s="137"/>
      <c r="M19" s="137"/>
      <c r="N19" s="1"/>
    </row>
    <row r="20" spans="2:14" ht="12.75" customHeight="1" x14ac:dyDescent="0.2">
      <c r="B20" s="1"/>
      <c r="C20" s="151"/>
      <c r="D20" s="152"/>
      <c r="E20" s="152"/>
      <c r="F20" s="152"/>
      <c r="G20" s="152"/>
      <c r="H20" s="152"/>
      <c r="I20" s="152"/>
      <c r="J20" s="152"/>
      <c r="K20" s="152"/>
      <c r="L20" s="137"/>
      <c r="M20" s="137"/>
      <c r="N20" s="1"/>
    </row>
    <row r="21" spans="2:14" ht="12.75" customHeight="1" x14ac:dyDescent="0.2">
      <c r="B21" s="1"/>
      <c r="C21" s="142"/>
      <c r="D21" s="143"/>
      <c r="E21" s="143"/>
      <c r="F21" s="143"/>
      <c r="G21" s="143"/>
      <c r="H21" s="143"/>
      <c r="I21" s="143"/>
      <c r="J21" s="143"/>
      <c r="K21" s="143"/>
      <c r="L21" s="137"/>
      <c r="M21" s="137"/>
      <c r="N21" s="1"/>
    </row>
    <row r="22" spans="2:14" ht="10.5" customHeight="1" x14ac:dyDescent="0.2">
      <c r="B22" s="1"/>
      <c r="C22" s="1"/>
      <c r="D22" s="1"/>
      <c r="E22" s="1"/>
      <c r="F22" s="1"/>
      <c r="G22" s="1"/>
      <c r="H22" s="1"/>
      <c r="I22" s="1"/>
      <c r="J22" s="1"/>
      <c r="K22" s="1"/>
      <c r="L22" s="1"/>
      <c r="M22" s="1"/>
      <c r="N22" s="1"/>
    </row>
    <row r="23" spans="2:14" ht="15" customHeight="1" thickBot="1" x14ac:dyDescent="0.25"/>
    <row r="24" spans="2:14" ht="15" customHeight="1" thickBot="1" x14ac:dyDescent="0.25">
      <c r="B24" s="157" t="s">
        <v>46</v>
      </c>
      <c r="C24" s="158"/>
      <c r="D24" s="158"/>
      <c r="E24" s="158"/>
      <c r="F24" s="158"/>
      <c r="G24" s="158"/>
      <c r="H24" s="158"/>
      <c r="I24" s="158"/>
      <c r="J24" s="158"/>
      <c r="K24" s="158"/>
      <c r="L24" s="158"/>
      <c r="M24" s="158"/>
      <c r="N24" s="159"/>
    </row>
    <row r="25" spans="2:14" ht="28.5" customHeight="1" x14ac:dyDescent="0.2">
      <c r="B25" s="154" t="s">
        <v>51</v>
      </c>
      <c r="C25" s="155"/>
      <c r="D25" s="155"/>
      <c r="E25" s="155"/>
      <c r="F25" s="155"/>
      <c r="G25" s="155"/>
      <c r="H25" s="155"/>
      <c r="I25" s="155"/>
      <c r="J25" s="155"/>
      <c r="K25" s="155"/>
      <c r="L25" s="155"/>
      <c r="M25" s="155"/>
      <c r="N25" s="156"/>
    </row>
    <row r="26" spans="2:14" ht="15" customHeight="1" x14ac:dyDescent="0.2">
      <c r="B26" s="133" t="s">
        <v>44</v>
      </c>
      <c r="C26" s="134"/>
      <c r="D26" s="134"/>
      <c r="E26" s="134"/>
      <c r="F26" s="134"/>
      <c r="G26" s="134"/>
      <c r="H26" s="134"/>
      <c r="I26" s="134"/>
      <c r="J26" s="134"/>
      <c r="K26" s="134"/>
      <c r="L26" s="134"/>
      <c r="M26" s="134"/>
      <c r="N26" s="135"/>
    </row>
    <row r="27" spans="2:14" ht="15" customHeight="1" x14ac:dyDescent="0.2">
      <c r="B27" s="133" t="s">
        <v>208</v>
      </c>
      <c r="C27" s="134"/>
      <c r="D27" s="134"/>
      <c r="E27" s="134"/>
      <c r="F27" s="134"/>
      <c r="G27" s="134"/>
      <c r="H27" s="134"/>
      <c r="I27" s="134"/>
      <c r="J27" s="134"/>
      <c r="K27" s="134"/>
      <c r="L27" s="134"/>
      <c r="M27" s="134"/>
      <c r="N27" s="135"/>
    </row>
    <row r="28" spans="2:14" ht="15" customHeight="1" x14ac:dyDescent="0.2">
      <c r="B28" s="133" t="s">
        <v>45</v>
      </c>
      <c r="C28" s="134"/>
      <c r="D28" s="134"/>
      <c r="E28" s="134"/>
      <c r="F28" s="134"/>
      <c r="G28" s="134"/>
      <c r="H28" s="134"/>
      <c r="I28" s="134"/>
      <c r="J28" s="134"/>
      <c r="K28" s="134"/>
      <c r="L28" s="134"/>
      <c r="M28" s="134"/>
      <c r="N28" s="135"/>
    </row>
    <row r="29" spans="2:14" ht="15" customHeight="1" x14ac:dyDescent="0.2">
      <c r="B29" s="133" t="s">
        <v>192</v>
      </c>
      <c r="C29" s="134"/>
      <c r="D29" s="134"/>
      <c r="E29" s="134"/>
      <c r="F29" s="134"/>
      <c r="G29" s="134"/>
      <c r="H29" s="134"/>
      <c r="I29" s="134"/>
      <c r="J29" s="134"/>
      <c r="K29" s="134"/>
      <c r="L29" s="134"/>
      <c r="M29" s="134"/>
      <c r="N29" s="135"/>
    </row>
    <row r="30" spans="2:14" ht="15" customHeight="1" x14ac:dyDescent="0.2">
      <c r="B30" s="133" t="s">
        <v>193</v>
      </c>
      <c r="C30" s="134"/>
      <c r="D30" s="134"/>
      <c r="E30" s="134"/>
      <c r="F30" s="134"/>
      <c r="G30" s="134"/>
      <c r="H30" s="134"/>
      <c r="I30" s="134"/>
      <c r="J30" s="134"/>
      <c r="K30" s="134"/>
      <c r="L30" s="134"/>
      <c r="M30" s="134"/>
      <c r="N30" s="135"/>
    </row>
    <row r="31" spans="2:14" ht="15" customHeight="1" x14ac:dyDescent="0.2">
      <c r="B31" s="133" t="s">
        <v>47</v>
      </c>
      <c r="C31" s="134"/>
      <c r="D31" s="134"/>
      <c r="E31" s="134"/>
      <c r="F31" s="134"/>
      <c r="G31" s="134"/>
      <c r="H31" s="134"/>
      <c r="I31" s="134"/>
      <c r="J31" s="134"/>
      <c r="K31" s="134"/>
      <c r="L31" s="134"/>
      <c r="M31" s="134"/>
      <c r="N31" s="135"/>
    </row>
    <row r="32" spans="2:14" ht="15" customHeight="1" x14ac:dyDescent="0.2">
      <c r="B32" s="133" t="s">
        <v>48</v>
      </c>
      <c r="C32" s="134"/>
      <c r="D32" s="134"/>
      <c r="E32" s="134"/>
      <c r="F32" s="134"/>
      <c r="G32" s="134"/>
      <c r="H32" s="134"/>
      <c r="I32" s="134"/>
      <c r="J32" s="134"/>
      <c r="K32" s="134"/>
      <c r="L32" s="134"/>
      <c r="M32" s="134"/>
      <c r="N32" s="135"/>
    </row>
    <row r="33" spans="2:14" ht="15" customHeight="1" x14ac:dyDescent="0.2">
      <c r="B33" s="133" t="s">
        <v>49</v>
      </c>
      <c r="C33" s="134"/>
      <c r="D33" s="134"/>
      <c r="E33" s="134"/>
      <c r="F33" s="134"/>
      <c r="G33" s="134"/>
      <c r="H33" s="134"/>
      <c r="I33" s="134"/>
      <c r="J33" s="134"/>
      <c r="K33" s="134"/>
      <c r="L33" s="134"/>
      <c r="M33" s="134"/>
      <c r="N33" s="135"/>
    </row>
    <row r="34" spans="2:14" ht="15" customHeight="1" x14ac:dyDescent="0.2">
      <c r="B34" s="133" t="s">
        <v>50</v>
      </c>
      <c r="C34" s="134"/>
      <c r="D34" s="134"/>
      <c r="E34" s="134"/>
      <c r="F34" s="134"/>
      <c r="G34" s="134"/>
      <c r="H34" s="134"/>
      <c r="I34" s="134"/>
      <c r="J34" s="134"/>
      <c r="K34" s="134"/>
      <c r="L34" s="134"/>
      <c r="M34" s="134"/>
      <c r="N34" s="135"/>
    </row>
    <row r="35" spans="2:14" ht="46.5" customHeight="1" thickBot="1" x14ac:dyDescent="0.25">
      <c r="B35" s="130" t="s">
        <v>209</v>
      </c>
      <c r="C35" s="131"/>
      <c r="D35" s="131"/>
      <c r="E35" s="131"/>
      <c r="F35" s="131"/>
      <c r="G35" s="131"/>
      <c r="H35" s="131"/>
      <c r="I35" s="131"/>
      <c r="J35" s="131"/>
      <c r="K35" s="131"/>
      <c r="L35" s="131"/>
      <c r="M35" s="131"/>
      <c r="N35" s="132"/>
    </row>
    <row r="36" spans="2:14" ht="15" customHeight="1" x14ac:dyDescent="0.2">
      <c r="C36" s="22"/>
    </row>
  </sheetData>
  <mergeCells count="23">
    <mergeCell ref="B25:N25"/>
    <mergeCell ref="B27:N27"/>
    <mergeCell ref="B28:N28"/>
    <mergeCell ref="B29:N29"/>
    <mergeCell ref="C9:M10"/>
    <mergeCell ref="B26:N26"/>
    <mergeCell ref="B24:N24"/>
    <mergeCell ref="E3:L8"/>
    <mergeCell ref="G13:I13"/>
    <mergeCell ref="C11:M11"/>
    <mergeCell ref="L16:M21"/>
    <mergeCell ref="C21:K21"/>
    <mergeCell ref="C16:K16"/>
    <mergeCell ref="G17:H17"/>
    <mergeCell ref="G18:H18"/>
    <mergeCell ref="C20:K20"/>
    <mergeCell ref="D19:K19"/>
    <mergeCell ref="B35:N35"/>
    <mergeCell ref="B30:N30"/>
    <mergeCell ref="B31:N31"/>
    <mergeCell ref="B32:N32"/>
    <mergeCell ref="B33:N33"/>
    <mergeCell ref="B34:N34"/>
  </mergeCells>
  <dataValidations count="1">
    <dataValidation type="list" allowBlank="1" showInputMessage="1" showErrorMessage="1" error="Select a Course From the List." promptTitle="Shintani Course Selection" prompt="Select the Shintani Course From the List." sqref="D18:F18" xr:uid="{00000000-0002-0000-0000-000000000000}">
      <formula1>Course</formula1>
    </dataValidation>
  </dataValidations>
  <printOptions horizontalCentered="1" verticalCentered="1"/>
  <pageMargins left="0.7" right="0.7" top="0.75" bottom="0.75" header="0.3" footer="0.3"/>
  <pageSetup scale="97"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FF303-337A-47DC-8A8B-A37C4B270291}">
  <dimension ref="B2:C49"/>
  <sheetViews>
    <sheetView workbookViewId="0">
      <selection activeCell="B5" sqref="B5"/>
    </sheetView>
  </sheetViews>
  <sheetFormatPr defaultRowHeight="12.75" x14ac:dyDescent="0.2"/>
  <cols>
    <col min="2" max="2" width="30.125" bestFit="1" customWidth="1"/>
    <col min="3" max="3" width="25.25" customWidth="1"/>
  </cols>
  <sheetData>
    <row r="2" spans="2:3" x14ac:dyDescent="0.2">
      <c r="B2" s="19" t="s">
        <v>142</v>
      </c>
      <c r="C2" s="93"/>
    </row>
    <row r="3" spans="2:3" x14ac:dyDescent="0.2">
      <c r="B3" s="94" t="s">
        <v>143</v>
      </c>
    </row>
    <row r="4" spans="2:3" x14ac:dyDescent="0.2">
      <c r="B4" s="94" t="s">
        <v>211</v>
      </c>
    </row>
    <row r="5" spans="2:3" x14ac:dyDescent="0.2">
      <c r="B5" s="94" t="s">
        <v>144</v>
      </c>
    </row>
    <row r="6" spans="2:3" x14ac:dyDescent="0.2">
      <c r="B6" s="94" t="s">
        <v>0</v>
      </c>
    </row>
    <row r="7" spans="2:3" x14ac:dyDescent="0.2">
      <c r="B7" s="94" t="s">
        <v>1</v>
      </c>
    </row>
    <row r="8" spans="2:3" x14ac:dyDescent="0.2">
      <c r="B8" s="94" t="s">
        <v>2</v>
      </c>
    </row>
    <row r="9" spans="2:3" x14ac:dyDescent="0.2">
      <c r="B9" s="94" t="s">
        <v>196</v>
      </c>
    </row>
    <row r="10" spans="2:3" x14ac:dyDescent="0.2">
      <c r="B10" s="94" t="s">
        <v>138</v>
      </c>
    </row>
    <row r="11" spans="2:3" x14ac:dyDescent="0.2">
      <c r="B11" s="94" t="s">
        <v>3</v>
      </c>
    </row>
    <row r="12" spans="2:3" x14ac:dyDescent="0.2">
      <c r="B12" s="94" t="s">
        <v>188</v>
      </c>
    </row>
    <row r="13" spans="2:3" x14ac:dyDescent="0.2">
      <c r="B13" s="94" t="s">
        <v>163</v>
      </c>
    </row>
    <row r="14" spans="2:3" x14ac:dyDescent="0.2">
      <c r="B14" s="94" t="s">
        <v>164</v>
      </c>
    </row>
    <row r="15" spans="2:3" x14ac:dyDescent="0.2">
      <c r="B15" s="94" t="s">
        <v>165</v>
      </c>
    </row>
    <row r="16" spans="2:3" x14ac:dyDescent="0.2">
      <c r="B16" s="94" t="s">
        <v>166</v>
      </c>
    </row>
    <row r="17" spans="2:2" x14ac:dyDescent="0.2">
      <c r="B17" s="94" t="s">
        <v>6</v>
      </c>
    </row>
    <row r="18" spans="2:2" x14ac:dyDescent="0.2">
      <c r="B18" s="94" t="s">
        <v>7</v>
      </c>
    </row>
    <row r="19" spans="2:2" x14ac:dyDescent="0.2">
      <c r="B19" s="94" t="s">
        <v>167</v>
      </c>
    </row>
    <row r="20" spans="2:2" x14ac:dyDescent="0.2">
      <c r="B20" s="94" t="s">
        <v>168</v>
      </c>
    </row>
    <row r="21" spans="2:2" x14ac:dyDescent="0.2">
      <c r="B21" s="94" t="s">
        <v>106</v>
      </c>
    </row>
    <row r="22" spans="2:2" x14ac:dyDescent="0.2">
      <c r="B22" s="94" t="s">
        <v>105</v>
      </c>
    </row>
    <row r="23" spans="2:2" x14ac:dyDescent="0.2">
      <c r="B23" s="94" t="s">
        <v>169</v>
      </c>
    </row>
    <row r="24" spans="2:2" x14ac:dyDescent="0.2">
      <c r="B24" s="94" t="s">
        <v>170</v>
      </c>
    </row>
    <row r="25" spans="2:2" x14ac:dyDescent="0.2">
      <c r="B25" s="94" t="s">
        <v>171</v>
      </c>
    </row>
    <row r="26" spans="2:2" x14ac:dyDescent="0.2">
      <c r="B26" s="94" t="s">
        <v>172</v>
      </c>
    </row>
    <row r="27" spans="2:2" x14ac:dyDescent="0.2">
      <c r="B27" s="94" t="s">
        <v>173</v>
      </c>
    </row>
    <row r="28" spans="2:2" x14ac:dyDescent="0.2">
      <c r="B28" s="94" t="s">
        <v>174</v>
      </c>
    </row>
    <row r="29" spans="2:2" x14ac:dyDescent="0.2">
      <c r="B29" s="94" t="s">
        <v>175</v>
      </c>
    </row>
    <row r="30" spans="2:2" x14ac:dyDescent="0.2">
      <c r="B30" s="94" t="s">
        <v>176</v>
      </c>
    </row>
    <row r="31" spans="2:2" x14ac:dyDescent="0.2">
      <c r="B31" s="94" t="s">
        <v>177</v>
      </c>
    </row>
    <row r="32" spans="2:2" x14ac:dyDescent="0.2">
      <c r="B32" s="94" t="s">
        <v>178</v>
      </c>
    </row>
    <row r="33" spans="2:2" x14ac:dyDescent="0.2">
      <c r="B33" s="94" t="s">
        <v>179</v>
      </c>
    </row>
    <row r="34" spans="2:2" x14ac:dyDescent="0.2">
      <c r="B34" s="94" t="s">
        <v>180</v>
      </c>
    </row>
    <row r="35" spans="2:2" x14ac:dyDescent="0.2">
      <c r="B35" s="94" t="s">
        <v>181</v>
      </c>
    </row>
    <row r="36" spans="2:2" x14ac:dyDescent="0.2">
      <c r="B36" s="94" t="s">
        <v>182</v>
      </c>
    </row>
    <row r="37" spans="2:2" x14ac:dyDescent="0.2">
      <c r="B37" s="94" t="s">
        <v>183</v>
      </c>
    </row>
    <row r="38" spans="2:2" x14ac:dyDescent="0.2">
      <c r="B38" s="94" t="s">
        <v>184</v>
      </c>
    </row>
    <row r="39" spans="2:2" x14ac:dyDescent="0.2">
      <c r="B39" s="94" t="s">
        <v>185</v>
      </c>
    </row>
    <row r="40" spans="2:2" x14ac:dyDescent="0.2">
      <c r="B40" s="94" t="s">
        <v>186</v>
      </c>
    </row>
    <row r="41" spans="2:2" x14ac:dyDescent="0.2">
      <c r="B41" s="94" t="s">
        <v>187</v>
      </c>
    </row>
    <row r="42" spans="2:2" x14ac:dyDescent="0.2">
      <c r="B42" s="94" t="s">
        <v>197</v>
      </c>
    </row>
    <row r="43" spans="2:2" x14ac:dyDescent="0.2">
      <c r="B43" s="94" t="s">
        <v>110</v>
      </c>
    </row>
    <row r="45" spans="2:2" x14ac:dyDescent="0.2">
      <c r="B45" s="53"/>
    </row>
    <row r="46" spans="2:2" x14ac:dyDescent="0.2">
      <c r="B46" s="53"/>
    </row>
    <row r="48" spans="2:2" x14ac:dyDescent="0.2">
      <c r="B48" s="53"/>
    </row>
    <row r="49" spans="2:2" x14ac:dyDescent="0.2">
      <c r="B49" s="53"/>
    </row>
  </sheetData>
  <sortState xmlns:xlrd2="http://schemas.microsoft.com/office/spreadsheetml/2017/richdata2" ref="B3:B44">
    <sortCondition ref="B3:B44"/>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G40"/>
  <sheetViews>
    <sheetView topLeftCell="B1" zoomScaleNormal="100" workbookViewId="0">
      <selection activeCell="C8" sqref="C8"/>
    </sheetView>
  </sheetViews>
  <sheetFormatPr defaultColWidth="8.875" defaultRowHeight="12.75" x14ac:dyDescent="0.2"/>
  <cols>
    <col min="1" max="1" width="2.875" customWidth="1"/>
    <col min="2" max="2" width="25.875" customWidth="1"/>
    <col min="3" max="3" width="39.625" customWidth="1"/>
    <col min="4" max="4" width="16.5" customWidth="1"/>
    <col min="5" max="5" width="32.25" customWidth="1"/>
  </cols>
  <sheetData>
    <row r="3" spans="2:5" ht="33.75" customHeight="1" x14ac:dyDescent="0.2">
      <c r="C3" s="136" t="s">
        <v>54</v>
      </c>
      <c r="D3" s="136"/>
      <c r="E3" s="136"/>
    </row>
    <row r="5" spans="2:5" ht="13.5" thickBot="1" x14ac:dyDescent="0.25"/>
    <row r="6" spans="2:5" x14ac:dyDescent="0.2">
      <c r="B6" s="171" t="s">
        <v>63</v>
      </c>
      <c r="C6" s="172"/>
      <c r="D6" s="172"/>
      <c r="E6" s="173"/>
    </row>
    <row r="7" spans="2:5" x14ac:dyDescent="0.2">
      <c r="B7" s="39"/>
      <c r="D7" s="44"/>
      <c r="E7" s="24"/>
    </row>
    <row r="8" spans="2:5" x14ac:dyDescent="0.2">
      <c r="B8" s="41" t="s">
        <v>55</v>
      </c>
      <c r="C8" s="126">
        <f>'Hosting Information'!I17</f>
        <v>0</v>
      </c>
      <c r="D8" s="45" t="s">
        <v>59</v>
      </c>
      <c r="E8" s="24">
        <f>'Hosting Information'!D17</f>
        <v>0</v>
      </c>
    </row>
    <row r="9" spans="2:5" x14ac:dyDescent="0.2">
      <c r="B9" s="41" t="s">
        <v>56</v>
      </c>
      <c r="D9" s="45" t="s">
        <v>60</v>
      </c>
      <c r="E9" s="24"/>
    </row>
    <row r="10" spans="2:5" x14ac:dyDescent="0.2">
      <c r="B10" s="41" t="s">
        <v>57</v>
      </c>
      <c r="D10" s="45" t="s">
        <v>61</v>
      </c>
      <c r="E10" s="24"/>
    </row>
    <row r="11" spans="2:5" x14ac:dyDescent="0.2">
      <c r="B11" s="41" t="s">
        <v>58</v>
      </c>
      <c r="D11" s="45" t="s">
        <v>62</v>
      </c>
      <c r="E11" s="24"/>
    </row>
    <row r="12" spans="2:5" ht="13.5" thickBot="1" x14ac:dyDescent="0.25">
      <c r="B12" s="164" t="s">
        <v>191</v>
      </c>
      <c r="C12" s="165"/>
      <c r="D12" s="166"/>
      <c r="E12" s="33"/>
    </row>
    <row r="13" spans="2:5" ht="13.5" thickBot="1" x14ac:dyDescent="0.25"/>
    <row r="14" spans="2:5" x14ac:dyDescent="0.2">
      <c r="B14" s="171" t="s">
        <v>64</v>
      </c>
      <c r="C14" s="172"/>
      <c r="D14" s="172"/>
      <c r="E14" s="173"/>
    </row>
    <row r="15" spans="2:5" x14ac:dyDescent="0.2">
      <c r="B15" s="39"/>
      <c r="C15" s="176"/>
      <c r="D15" s="177"/>
      <c r="E15" s="178"/>
    </row>
    <row r="16" spans="2:5" x14ac:dyDescent="0.2">
      <c r="B16" s="46" t="s">
        <v>65</v>
      </c>
      <c r="C16" s="103"/>
      <c r="D16" s="109"/>
      <c r="E16" s="110"/>
    </row>
    <row r="17" spans="2:7" x14ac:dyDescent="0.2">
      <c r="B17" s="41" t="s">
        <v>66</v>
      </c>
      <c r="C17" s="112">
        <f>'Hosting Information'!D13</f>
        <v>0</v>
      </c>
      <c r="D17" s="107"/>
      <c r="E17" s="108"/>
    </row>
    <row r="18" spans="2:7" x14ac:dyDescent="0.2">
      <c r="B18" s="41" t="s">
        <v>67</v>
      </c>
      <c r="C18" s="106"/>
      <c r="D18" s="107"/>
      <c r="E18" s="108"/>
    </row>
    <row r="19" spans="2:7" ht="34.5" x14ac:dyDescent="0.2">
      <c r="B19" s="40" t="s">
        <v>77</v>
      </c>
      <c r="C19" s="116">
        <f>'Hosting Information'!I18</f>
        <v>0</v>
      </c>
      <c r="D19" s="117"/>
      <c r="E19" s="118"/>
    </row>
    <row r="20" spans="2:7" x14ac:dyDescent="0.2">
      <c r="B20" s="174" t="s">
        <v>76</v>
      </c>
      <c r="C20" s="167"/>
      <c r="D20" s="168" t="s">
        <v>68</v>
      </c>
      <c r="E20" s="169"/>
    </row>
    <row r="21" spans="2:7" x14ac:dyDescent="0.2">
      <c r="B21" s="175"/>
      <c r="C21" s="167"/>
      <c r="D21" s="170"/>
      <c r="E21" s="169"/>
    </row>
    <row r="22" spans="2:7" x14ac:dyDescent="0.2">
      <c r="B22" s="175"/>
      <c r="C22" s="167"/>
      <c r="D22" s="170"/>
      <c r="E22" s="169"/>
    </row>
    <row r="23" spans="2:7" x14ac:dyDescent="0.2">
      <c r="B23" s="175"/>
      <c r="C23" s="167"/>
      <c r="D23" s="170"/>
      <c r="E23" s="169"/>
    </row>
    <row r="24" spans="2:7" x14ac:dyDescent="0.2">
      <c r="B24" s="175"/>
      <c r="C24" s="167"/>
      <c r="D24" s="170"/>
      <c r="E24" s="169"/>
    </row>
    <row r="25" spans="2:7" ht="15" customHeight="1" x14ac:dyDescent="0.2">
      <c r="B25" s="175"/>
      <c r="C25" s="167"/>
      <c r="D25" s="170"/>
      <c r="E25" s="169"/>
      <c r="G25" s="72" t="s">
        <v>91</v>
      </c>
    </row>
    <row r="26" spans="2:7" ht="15" customHeight="1" x14ac:dyDescent="0.2">
      <c r="B26" s="64"/>
      <c r="C26" s="69" t="s">
        <v>194</v>
      </c>
      <c r="D26" s="65"/>
      <c r="E26" s="66"/>
      <c r="G26" s="53" t="s">
        <v>90</v>
      </c>
    </row>
    <row r="27" spans="2:7" ht="15" customHeight="1" x14ac:dyDescent="0.2">
      <c r="B27" s="64"/>
      <c r="C27" s="69" t="s">
        <v>89</v>
      </c>
      <c r="D27" s="65"/>
      <c r="E27" s="66"/>
      <c r="G27" s="53" t="s">
        <v>92</v>
      </c>
    </row>
    <row r="28" spans="2:7" ht="15" customHeight="1" x14ac:dyDescent="0.2">
      <c r="B28" s="64"/>
      <c r="C28" s="2" t="s">
        <v>94</v>
      </c>
      <c r="D28" s="67"/>
      <c r="E28" s="68"/>
      <c r="G28" s="53" t="s">
        <v>93</v>
      </c>
    </row>
    <row r="29" spans="2:7" ht="15" customHeight="1" x14ac:dyDescent="0.2">
      <c r="B29" s="64"/>
      <c r="C29" s="67"/>
      <c r="D29" s="186"/>
      <c r="E29" s="187"/>
    </row>
    <row r="30" spans="2:7" ht="15" customHeight="1" x14ac:dyDescent="0.2">
      <c r="B30" s="64"/>
      <c r="C30" s="67"/>
      <c r="D30" s="188"/>
      <c r="E30" s="189"/>
    </row>
    <row r="31" spans="2:7" x14ac:dyDescent="0.2">
      <c r="B31" s="42"/>
      <c r="C31" s="179"/>
      <c r="D31" s="180"/>
      <c r="E31" s="181"/>
    </row>
    <row r="32" spans="2:7" x14ac:dyDescent="0.2">
      <c r="B32" s="160" t="s">
        <v>69</v>
      </c>
      <c r="C32" s="182"/>
      <c r="D32" s="170"/>
      <c r="E32" s="169"/>
    </row>
    <row r="33" spans="2:7" x14ac:dyDescent="0.2">
      <c r="B33" s="160"/>
      <c r="C33" s="183"/>
      <c r="D33" s="184"/>
      <c r="E33" s="185"/>
    </row>
    <row r="34" spans="2:7" ht="39" customHeight="1" x14ac:dyDescent="0.2">
      <c r="B34" s="100" t="s">
        <v>70</v>
      </c>
      <c r="D34" s="49" t="s">
        <v>71</v>
      </c>
      <c r="E34" s="24"/>
      <c r="G34" s="53" t="s">
        <v>200</v>
      </c>
    </row>
    <row r="35" spans="2:7" x14ac:dyDescent="0.2">
      <c r="B35" s="160" t="s">
        <v>72</v>
      </c>
      <c r="C35" s="161"/>
      <c r="D35" s="45"/>
      <c r="E35" s="47" t="s">
        <v>73</v>
      </c>
      <c r="G35" s="53" t="s">
        <v>201</v>
      </c>
    </row>
    <row r="36" spans="2:7" x14ac:dyDescent="0.2">
      <c r="B36" s="160"/>
      <c r="C36" s="162"/>
      <c r="D36" s="50"/>
      <c r="E36" s="24"/>
      <c r="G36" s="53" t="s">
        <v>210</v>
      </c>
    </row>
    <row r="37" spans="2:7" x14ac:dyDescent="0.2">
      <c r="B37" s="160"/>
      <c r="C37" s="162"/>
      <c r="D37" s="51" t="s">
        <v>74</v>
      </c>
      <c r="E37" s="24"/>
    </row>
    <row r="38" spans="2:7" x14ac:dyDescent="0.2">
      <c r="B38" s="160"/>
      <c r="C38" s="162"/>
      <c r="D38" s="50"/>
      <c r="E38" s="24"/>
    </row>
    <row r="39" spans="2:7" x14ac:dyDescent="0.2">
      <c r="B39" s="160"/>
      <c r="C39" s="162"/>
      <c r="D39" s="51" t="s">
        <v>75</v>
      </c>
      <c r="E39" s="48"/>
    </row>
    <row r="40" spans="2:7" ht="13.5" thickBot="1" x14ac:dyDescent="0.25">
      <c r="B40" s="43"/>
      <c r="C40" s="163"/>
      <c r="D40" s="52"/>
      <c r="E40" s="33"/>
    </row>
  </sheetData>
  <mergeCells count="14">
    <mergeCell ref="B35:B39"/>
    <mergeCell ref="C35:C40"/>
    <mergeCell ref="B12:D12"/>
    <mergeCell ref="C3:E3"/>
    <mergeCell ref="C20:C25"/>
    <mergeCell ref="D20:E25"/>
    <mergeCell ref="B32:B33"/>
    <mergeCell ref="B14:E14"/>
    <mergeCell ref="B6:E6"/>
    <mergeCell ref="B20:B25"/>
    <mergeCell ref="C15:E15"/>
    <mergeCell ref="C31:E33"/>
    <mergeCell ref="D29:E29"/>
    <mergeCell ref="D30:E30"/>
  </mergeCells>
  <pageMargins left="0.7" right="0.7" top="0.75" bottom="0.75" header="0.3" footer="0.3"/>
  <pageSetup scale="9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19050</xdr:colOff>
                    <xdr:row>18</xdr:row>
                    <xdr:rowOff>552450</xdr:rowOff>
                  </from>
                  <to>
                    <xdr:col>2</xdr:col>
                    <xdr:colOff>819150</xdr:colOff>
                    <xdr:row>20</xdr:row>
                    <xdr:rowOff>57150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xdr:col>
                    <xdr:colOff>19050</xdr:colOff>
                    <xdr:row>19</xdr:row>
                    <xdr:rowOff>152400</xdr:rowOff>
                  </from>
                  <to>
                    <xdr:col>2</xdr:col>
                    <xdr:colOff>819150</xdr:colOff>
                    <xdr:row>21</xdr:row>
                    <xdr:rowOff>38100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xdr:col>
                    <xdr:colOff>19050</xdr:colOff>
                    <xdr:row>20</xdr:row>
                    <xdr:rowOff>152400</xdr:rowOff>
                  </from>
                  <to>
                    <xdr:col>2</xdr:col>
                    <xdr:colOff>819150</xdr:colOff>
                    <xdr:row>22</xdr:row>
                    <xdr:rowOff>38100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xdr:col>
                    <xdr:colOff>19050</xdr:colOff>
                    <xdr:row>21</xdr:row>
                    <xdr:rowOff>133350</xdr:rowOff>
                  </from>
                  <to>
                    <xdr:col>2</xdr:col>
                    <xdr:colOff>1733550</xdr:colOff>
                    <xdr:row>23</xdr:row>
                    <xdr:rowOff>57150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2</xdr:col>
                    <xdr:colOff>19050</xdr:colOff>
                    <xdr:row>23</xdr:row>
                    <xdr:rowOff>152400</xdr:rowOff>
                  </from>
                  <to>
                    <xdr:col>2</xdr:col>
                    <xdr:colOff>819150</xdr:colOff>
                    <xdr:row>25</xdr:row>
                    <xdr:rowOff>19050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2</xdr:col>
                    <xdr:colOff>19050</xdr:colOff>
                    <xdr:row>22</xdr:row>
                    <xdr:rowOff>133350</xdr:rowOff>
                  </from>
                  <to>
                    <xdr:col>2</xdr:col>
                    <xdr:colOff>1733550</xdr:colOff>
                    <xdr:row>24</xdr:row>
                    <xdr:rowOff>57150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3</xdr:col>
                    <xdr:colOff>57150</xdr:colOff>
                    <xdr:row>23</xdr:row>
                    <xdr:rowOff>57150</xdr:rowOff>
                  </from>
                  <to>
                    <xdr:col>3</xdr:col>
                    <xdr:colOff>857250</xdr:colOff>
                    <xdr:row>24</xdr:row>
                    <xdr:rowOff>95250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4</xdr:col>
                    <xdr:colOff>285750</xdr:colOff>
                    <xdr:row>23</xdr:row>
                    <xdr:rowOff>95250</xdr:rowOff>
                  </from>
                  <to>
                    <xdr:col>4</xdr:col>
                    <xdr:colOff>1085850</xdr:colOff>
                    <xdr:row>24</xdr:row>
                    <xdr:rowOff>133350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2</xdr:col>
                    <xdr:colOff>0</xdr:colOff>
                    <xdr:row>33</xdr:row>
                    <xdr:rowOff>0</xdr:rowOff>
                  </from>
                  <to>
                    <xdr:col>2</xdr:col>
                    <xdr:colOff>819150</xdr:colOff>
                    <xdr:row>33</xdr:row>
                    <xdr:rowOff>209550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2</xdr:col>
                    <xdr:colOff>0</xdr:colOff>
                    <xdr:row>33</xdr:row>
                    <xdr:rowOff>171450</xdr:rowOff>
                  </from>
                  <to>
                    <xdr:col>2</xdr:col>
                    <xdr:colOff>819150</xdr:colOff>
                    <xdr:row>33</xdr:row>
                    <xdr:rowOff>381000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4</xdr:col>
                    <xdr:colOff>19050</xdr:colOff>
                    <xdr:row>33</xdr:row>
                    <xdr:rowOff>0</xdr:rowOff>
                  </from>
                  <to>
                    <xdr:col>4</xdr:col>
                    <xdr:colOff>819150</xdr:colOff>
                    <xdr:row>33</xdr:row>
                    <xdr:rowOff>209550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4</xdr:col>
                    <xdr:colOff>19050</xdr:colOff>
                    <xdr:row>33</xdr:row>
                    <xdr:rowOff>171450</xdr:rowOff>
                  </from>
                  <to>
                    <xdr:col>4</xdr:col>
                    <xdr:colOff>819150</xdr:colOff>
                    <xdr:row>33</xdr:row>
                    <xdr:rowOff>400050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4</xdr:col>
                    <xdr:colOff>0</xdr:colOff>
                    <xdr:row>35</xdr:row>
                    <xdr:rowOff>133350</xdr:rowOff>
                  </from>
                  <to>
                    <xdr:col>4</xdr:col>
                    <xdr:colOff>819150</xdr:colOff>
                    <xdr:row>37</xdr:row>
                    <xdr:rowOff>19050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4</xdr:col>
                    <xdr:colOff>552450</xdr:colOff>
                    <xdr:row>35</xdr:row>
                    <xdr:rowOff>133350</xdr:rowOff>
                  </from>
                  <to>
                    <xdr:col>4</xdr:col>
                    <xdr:colOff>1352550</xdr:colOff>
                    <xdr:row>37</xdr:row>
                    <xdr:rowOff>19050</xdr:rowOff>
                  </to>
                </anchor>
              </controlPr>
            </control>
          </mc:Choice>
        </mc:AlternateContent>
        <mc:AlternateContent xmlns:mc="http://schemas.openxmlformats.org/markup-compatibility/2006">
          <mc:Choice Requires="x14">
            <control shapeId="3089" r:id="rId18" name="Check Box 17">
              <controlPr defaultSize="0" autoFill="0" autoLine="0" autoPict="0">
                <anchor moveWithCells="1">
                  <from>
                    <xdr:col>2</xdr:col>
                    <xdr:colOff>0</xdr:colOff>
                    <xdr:row>28</xdr:row>
                    <xdr:rowOff>0</xdr:rowOff>
                  </from>
                  <to>
                    <xdr:col>2</xdr:col>
                    <xdr:colOff>819150</xdr:colOff>
                    <xdr:row>29</xdr:row>
                    <xdr:rowOff>19050</xdr:rowOff>
                  </to>
                </anchor>
              </controlPr>
            </control>
          </mc:Choice>
        </mc:AlternateContent>
        <mc:AlternateContent xmlns:mc="http://schemas.openxmlformats.org/markup-compatibility/2006">
          <mc:Choice Requires="x14">
            <control shapeId="3090" r:id="rId19" name="Check Box 18">
              <controlPr defaultSize="0" autoFill="0" autoLine="0" autoPict="0">
                <anchor moveWithCells="1">
                  <from>
                    <xdr:col>2</xdr:col>
                    <xdr:colOff>0</xdr:colOff>
                    <xdr:row>28</xdr:row>
                    <xdr:rowOff>171450</xdr:rowOff>
                  </from>
                  <to>
                    <xdr:col>2</xdr:col>
                    <xdr:colOff>819150</xdr:colOff>
                    <xdr:row>30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5359A-65C8-4030-AD7F-77D35D788E17}">
  <sheetPr codeName="Sheet1"/>
  <dimension ref="B2:T75"/>
  <sheetViews>
    <sheetView workbookViewId="0">
      <selection activeCell="B19" sqref="B19:K22"/>
    </sheetView>
  </sheetViews>
  <sheetFormatPr defaultColWidth="9.125" defaultRowHeight="12.75" x14ac:dyDescent="0.2"/>
  <cols>
    <col min="1" max="1" width="2.875" style="88" customWidth="1"/>
    <col min="2" max="2" width="9.125" style="88"/>
    <col min="3" max="3" width="6.25" style="88" customWidth="1"/>
    <col min="4" max="4" width="7.25" style="88" customWidth="1"/>
    <col min="5" max="5" width="9.125" style="88"/>
    <col min="6" max="6" width="5.125" style="88" customWidth="1"/>
    <col min="7" max="7" width="9.125" style="88"/>
    <col min="8" max="8" width="5.25" style="88" customWidth="1"/>
    <col min="9" max="9" width="8.25" style="88" customWidth="1"/>
    <col min="10" max="10" width="4.875" style="88" customWidth="1"/>
    <col min="11" max="16384" width="9.125" style="88"/>
  </cols>
  <sheetData>
    <row r="2" spans="2:15" x14ac:dyDescent="0.2">
      <c r="I2" s="191" t="s">
        <v>145</v>
      </c>
      <c r="J2" s="191"/>
      <c r="K2" s="191"/>
    </row>
    <row r="3" spans="2:15" x14ac:dyDescent="0.2">
      <c r="I3" s="191"/>
      <c r="J3" s="191"/>
      <c r="K3" s="191"/>
    </row>
    <row r="4" spans="2:15" x14ac:dyDescent="0.2">
      <c r="I4" s="191"/>
      <c r="J4" s="191"/>
      <c r="K4" s="191"/>
    </row>
    <row r="6" spans="2:15" x14ac:dyDescent="0.2">
      <c r="B6" s="90" t="s">
        <v>203</v>
      </c>
    </row>
    <row r="7" spans="2:15" x14ac:dyDescent="0.2">
      <c r="B7" s="99" t="s">
        <v>190</v>
      </c>
    </row>
    <row r="8" spans="2:15" x14ac:dyDescent="0.2">
      <c r="B8" s="99" t="s">
        <v>207</v>
      </c>
    </row>
    <row r="10" spans="2:15" x14ac:dyDescent="0.2">
      <c r="B10" s="89" t="s">
        <v>146</v>
      </c>
      <c r="H10"/>
      <c r="O10"/>
    </row>
    <row r="11" spans="2:15" x14ac:dyDescent="0.2">
      <c r="B11" s="89" t="s">
        <v>147</v>
      </c>
      <c r="H11"/>
    </row>
    <row r="13" spans="2:15" x14ac:dyDescent="0.2">
      <c r="B13" s="92" t="s">
        <v>148</v>
      </c>
      <c r="C13" s="91"/>
      <c r="D13" s="91"/>
      <c r="E13" s="91"/>
      <c r="F13" s="91"/>
      <c r="G13" s="91"/>
      <c r="H13" s="91"/>
      <c r="I13" s="91"/>
      <c r="J13" s="91"/>
      <c r="K13" s="91"/>
    </row>
    <row r="15" spans="2:15" x14ac:dyDescent="0.2">
      <c r="B15" s="90" t="s">
        <v>149</v>
      </c>
    </row>
    <row r="16" spans="2:15" x14ac:dyDescent="0.2">
      <c r="B16" s="120">
        <f>'Calendar Of Events'!C18</f>
        <v>0</v>
      </c>
      <c r="C16" s="119"/>
      <c r="D16" s="119"/>
      <c r="E16" s="119"/>
      <c r="F16" s="119"/>
      <c r="G16" s="119"/>
      <c r="H16" s="119"/>
      <c r="I16" s="119"/>
      <c r="J16" s="119"/>
      <c r="K16" s="119"/>
    </row>
    <row r="17" spans="2:20" x14ac:dyDescent="0.2">
      <c r="B17" s="90"/>
    </row>
    <row r="18" spans="2:20" x14ac:dyDescent="0.2">
      <c r="B18" s="90" t="s">
        <v>150</v>
      </c>
    </row>
    <row r="19" spans="2:20" x14ac:dyDescent="0.2">
      <c r="B19" s="192"/>
      <c r="C19" s="192"/>
      <c r="D19" s="192"/>
      <c r="E19" s="192"/>
      <c r="F19" s="192"/>
      <c r="G19" s="192"/>
      <c r="H19" s="192"/>
      <c r="I19" s="192"/>
      <c r="J19" s="192"/>
      <c r="K19" s="192"/>
    </row>
    <row r="20" spans="2:20" x14ac:dyDescent="0.2">
      <c r="B20" s="192"/>
      <c r="C20" s="192"/>
      <c r="D20" s="192"/>
      <c r="E20" s="192"/>
      <c r="F20" s="192"/>
      <c r="G20" s="192"/>
      <c r="H20" s="192"/>
      <c r="I20" s="192"/>
      <c r="J20" s="192"/>
      <c r="K20" s="192"/>
    </row>
    <row r="21" spans="2:20" x14ac:dyDescent="0.2">
      <c r="B21" s="192"/>
      <c r="C21" s="192"/>
      <c r="D21" s="192"/>
      <c r="E21" s="192"/>
      <c r="F21" s="192"/>
      <c r="G21" s="192"/>
      <c r="H21" s="192"/>
      <c r="I21" s="192"/>
      <c r="J21" s="192"/>
      <c r="K21" s="192"/>
    </row>
    <row r="22" spans="2:20" x14ac:dyDescent="0.2">
      <c r="B22" s="192"/>
      <c r="C22" s="192"/>
      <c r="D22" s="192"/>
      <c r="E22" s="192"/>
      <c r="F22" s="192"/>
      <c r="G22" s="192"/>
      <c r="H22" s="192"/>
      <c r="I22" s="192"/>
      <c r="J22" s="192"/>
      <c r="K22" s="192"/>
    </row>
    <row r="24" spans="2:20" x14ac:dyDescent="0.2">
      <c r="B24" s="90" t="s">
        <v>151</v>
      </c>
    </row>
    <row r="25" spans="2:20" x14ac:dyDescent="0.2">
      <c r="B25" s="121">
        <f>'Calendar Of Events'!C17</f>
        <v>0</v>
      </c>
      <c r="C25" s="121"/>
      <c r="D25" s="121"/>
      <c r="E25" s="121"/>
      <c r="F25" s="121"/>
      <c r="G25" s="121"/>
      <c r="H25" s="121"/>
      <c r="I25" s="121"/>
      <c r="J25" s="121"/>
      <c r="K25" s="121"/>
    </row>
    <row r="27" spans="2:20" x14ac:dyDescent="0.2">
      <c r="B27" s="90" t="s">
        <v>152</v>
      </c>
    </row>
    <row r="28" spans="2:20" x14ac:dyDescent="0.2">
      <c r="B28" s="190">
        <f>'Calendar Of Events'!C19</f>
        <v>0</v>
      </c>
      <c r="C28" s="190"/>
      <c r="D28" s="190"/>
      <c r="E28" s="190"/>
      <c r="F28" s="190"/>
      <c r="G28" s="190"/>
      <c r="H28" s="190"/>
      <c r="I28" s="190"/>
      <c r="J28" s="190"/>
      <c r="K28" s="190"/>
    </row>
    <row r="29" spans="2:20" x14ac:dyDescent="0.2">
      <c r="T29" s="89"/>
    </row>
    <row r="30" spans="2:20" x14ac:dyDescent="0.2">
      <c r="B30" s="90" t="s">
        <v>153</v>
      </c>
      <c r="T30" s="89"/>
    </row>
    <row r="31" spans="2:20" x14ac:dyDescent="0.2">
      <c r="B31" s="190">
        <f>'Hosting Information'!D17</f>
        <v>0</v>
      </c>
      <c r="C31" s="190"/>
      <c r="D31" s="190"/>
      <c r="E31" s="190"/>
      <c r="F31" s="190"/>
      <c r="G31" s="190"/>
      <c r="H31" s="190"/>
      <c r="I31" s="190"/>
      <c r="J31" s="190"/>
      <c r="K31" s="190"/>
    </row>
    <row r="33" spans="2:11" x14ac:dyDescent="0.2">
      <c r="B33" s="90" t="s">
        <v>154</v>
      </c>
    </row>
    <row r="34" spans="2:11" x14ac:dyDescent="0.2">
      <c r="B34" s="104">
        <f>'Hosting Information'!J13</f>
        <v>0</v>
      </c>
      <c r="C34" s="122"/>
      <c r="D34" s="122"/>
      <c r="E34" s="122"/>
      <c r="F34" s="122"/>
      <c r="G34" s="122"/>
      <c r="H34" s="122"/>
      <c r="I34" s="122"/>
      <c r="J34" s="122"/>
      <c r="K34" s="122"/>
    </row>
    <row r="35" spans="2:11" x14ac:dyDescent="0.2">
      <c r="B35" s="122"/>
      <c r="C35" s="122"/>
      <c r="D35" s="122"/>
      <c r="E35" s="122"/>
      <c r="F35" s="122"/>
      <c r="G35" s="122"/>
      <c r="H35" s="122"/>
      <c r="I35" s="122"/>
      <c r="J35" s="122"/>
      <c r="K35" s="122"/>
    </row>
    <row r="37" spans="2:11" x14ac:dyDescent="0.2">
      <c r="B37" s="90" t="s">
        <v>155</v>
      </c>
    </row>
    <row r="38" spans="2:11" x14ac:dyDescent="0.2">
      <c r="B38" s="192"/>
      <c r="C38" s="192"/>
      <c r="D38" s="192"/>
      <c r="E38" s="192"/>
      <c r="F38" s="192"/>
      <c r="G38" s="192"/>
      <c r="H38" s="192"/>
      <c r="I38" s="192"/>
      <c r="J38" s="192"/>
      <c r="K38" s="192"/>
    </row>
    <row r="39" spans="2:11" x14ac:dyDescent="0.2">
      <c r="B39" s="192"/>
      <c r="C39" s="192"/>
      <c r="D39" s="192"/>
      <c r="E39" s="192"/>
      <c r="F39" s="192"/>
      <c r="G39" s="192"/>
      <c r="H39" s="192"/>
      <c r="I39" s="192"/>
      <c r="J39" s="192"/>
      <c r="K39" s="192"/>
    </row>
    <row r="40" spans="2:11" x14ac:dyDescent="0.2">
      <c r="B40" s="192"/>
      <c r="C40" s="192"/>
      <c r="D40" s="192"/>
      <c r="E40" s="192"/>
      <c r="F40" s="192"/>
      <c r="G40" s="192"/>
      <c r="H40" s="192"/>
      <c r="I40" s="192"/>
      <c r="J40" s="192"/>
      <c r="K40" s="192"/>
    </row>
    <row r="41" spans="2:11" x14ac:dyDescent="0.2">
      <c r="B41" s="192"/>
      <c r="C41" s="192"/>
      <c r="D41" s="192"/>
      <c r="E41" s="192"/>
      <c r="F41" s="192"/>
      <c r="G41" s="192"/>
      <c r="H41" s="192"/>
      <c r="I41" s="192"/>
      <c r="J41" s="192"/>
      <c r="K41" s="192"/>
    </row>
    <row r="43" spans="2:11" x14ac:dyDescent="0.2">
      <c r="B43" s="90" t="s">
        <v>156</v>
      </c>
    </row>
    <row r="44" spans="2:11" x14ac:dyDescent="0.2">
      <c r="B44" s="192"/>
      <c r="C44" s="192"/>
      <c r="D44" s="192"/>
      <c r="E44" s="192"/>
      <c r="F44" s="192"/>
      <c r="G44" s="192"/>
      <c r="H44" s="192"/>
      <c r="I44" s="192"/>
      <c r="J44" s="192"/>
      <c r="K44" s="192"/>
    </row>
    <row r="45" spans="2:11" x14ac:dyDescent="0.2">
      <c r="B45" s="192"/>
      <c r="C45" s="192"/>
      <c r="D45" s="192"/>
      <c r="E45" s="192"/>
      <c r="F45" s="192"/>
      <c r="G45" s="192"/>
      <c r="H45" s="192"/>
      <c r="I45" s="192"/>
      <c r="J45" s="192"/>
      <c r="K45" s="192"/>
    </row>
    <row r="47" spans="2:11" x14ac:dyDescent="0.2">
      <c r="B47" s="90" t="s">
        <v>157</v>
      </c>
    </row>
    <row r="48" spans="2:11" x14ac:dyDescent="0.2">
      <c r="B48" s="192"/>
      <c r="C48" s="192"/>
      <c r="D48" s="192"/>
      <c r="E48" s="192"/>
      <c r="F48" s="192"/>
      <c r="G48" s="192"/>
      <c r="H48" s="192"/>
      <c r="I48" s="192"/>
      <c r="J48" s="192"/>
      <c r="K48" s="192"/>
    </row>
    <row r="49" spans="2:11" x14ac:dyDescent="0.2">
      <c r="B49" s="192"/>
      <c r="C49" s="192"/>
      <c r="D49" s="192"/>
      <c r="E49" s="192"/>
      <c r="F49" s="192"/>
      <c r="G49" s="192"/>
      <c r="H49" s="192"/>
      <c r="I49" s="192"/>
      <c r="J49" s="192"/>
      <c r="K49" s="192"/>
    </row>
    <row r="51" spans="2:11" x14ac:dyDescent="0.2">
      <c r="B51" s="90" t="s">
        <v>158</v>
      </c>
    </row>
    <row r="52" spans="2:11" x14ac:dyDescent="0.2">
      <c r="B52" s="192"/>
      <c r="C52" s="192"/>
      <c r="D52" s="192"/>
      <c r="E52" s="192"/>
      <c r="F52" s="192"/>
      <c r="G52" s="192"/>
      <c r="H52" s="192"/>
      <c r="I52" s="192"/>
      <c r="J52" s="192"/>
      <c r="K52" s="192"/>
    </row>
    <row r="53" spans="2:11" x14ac:dyDescent="0.2">
      <c r="B53" s="192"/>
      <c r="C53" s="192"/>
      <c r="D53" s="192"/>
      <c r="E53" s="192"/>
      <c r="F53" s="192"/>
      <c r="G53" s="192"/>
      <c r="H53" s="192"/>
      <c r="I53" s="192"/>
      <c r="J53" s="192"/>
      <c r="K53" s="192"/>
    </row>
    <row r="55" spans="2:11" x14ac:dyDescent="0.2">
      <c r="B55" s="90" t="s">
        <v>159</v>
      </c>
    </row>
    <row r="56" spans="2:11" x14ac:dyDescent="0.2">
      <c r="B56" s="192"/>
      <c r="C56" s="192"/>
      <c r="D56" s="192"/>
      <c r="E56" s="192"/>
      <c r="F56" s="192"/>
      <c r="G56" s="192"/>
      <c r="H56" s="192"/>
      <c r="I56" s="192"/>
      <c r="J56" s="192"/>
      <c r="K56" s="192"/>
    </row>
    <row r="57" spans="2:11" x14ac:dyDescent="0.2">
      <c r="B57" s="192"/>
      <c r="C57" s="192"/>
      <c r="D57" s="192"/>
      <c r="E57" s="192"/>
      <c r="F57" s="192"/>
      <c r="G57" s="192"/>
      <c r="H57" s="192"/>
      <c r="I57" s="192"/>
      <c r="J57" s="192"/>
      <c r="K57" s="192"/>
    </row>
    <row r="58" spans="2:11" x14ac:dyDescent="0.2">
      <c r="B58" s="192"/>
      <c r="C58" s="192"/>
      <c r="D58" s="192"/>
      <c r="E58" s="192"/>
      <c r="F58" s="192"/>
      <c r="G58" s="192"/>
      <c r="H58" s="192"/>
      <c r="I58" s="192"/>
      <c r="J58" s="192"/>
      <c r="K58" s="192"/>
    </row>
    <row r="59" spans="2:11" x14ac:dyDescent="0.2">
      <c r="B59" s="192"/>
      <c r="C59" s="192"/>
      <c r="D59" s="192"/>
      <c r="E59" s="192"/>
      <c r="F59" s="192"/>
      <c r="G59" s="192"/>
      <c r="H59" s="192"/>
      <c r="I59" s="192"/>
      <c r="J59" s="192"/>
      <c r="K59" s="192"/>
    </row>
    <row r="61" spans="2:11" x14ac:dyDescent="0.2">
      <c r="B61" s="90" t="s">
        <v>160</v>
      </c>
    </row>
    <row r="62" spans="2:11" x14ac:dyDescent="0.2">
      <c r="B62" s="192"/>
      <c r="C62" s="192"/>
      <c r="D62" s="192"/>
      <c r="E62" s="192"/>
      <c r="F62" s="192"/>
      <c r="G62" s="192"/>
      <c r="H62" s="192"/>
      <c r="I62" s="192"/>
      <c r="J62" s="192"/>
      <c r="K62" s="192"/>
    </row>
    <row r="63" spans="2:11" x14ac:dyDescent="0.2">
      <c r="B63" s="192"/>
      <c r="C63" s="192"/>
      <c r="D63" s="192"/>
      <c r="E63" s="192"/>
      <c r="F63" s="192"/>
      <c r="G63" s="192"/>
      <c r="H63" s="192"/>
      <c r="I63" s="192"/>
      <c r="J63" s="192"/>
      <c r="K63" s="192"/>
    </row>
    <row r="65" spans="2:11" x14ac:dyDescent="0.2">
      <c r="B65" s="90" t="s">
        <v>161</v>
      </c>
    </row>
    <row r="66" spans="2:11" x14ac:dyDescent="0.2">
      <c r="B66" s="192"/>
      <c r="C66" s="192"/>
      <c r="D66" s="192"/>
      <c r="E66" s="192"/>
      <c r="F66" s="192"/>
      <c r="G66" s="192"/>
      <c r="H66" s="192"/>
      <c r="I66" s="192"/>
      <c r="J66" s="192"/>
      <c r="K66" s="192"/>
    </row>
    <row r="67" spans="2:11" x14ac:dyDescent="0.2">
      <c r="B67" s="192"/>
      <c r="C67" s="192"/>
      <c r="D67" s="192"/>
      <c r="E67" s="192"/>
      <c r="F67" s="192"/>
      <c r="G67" s="192"/>
      <c r="H67" s="192"/>
      <c r="I67" s="192"/>
      <c r="J67" s="192"/>
      <c r="K67" s="192"/>
    </row>
    <row r="68" spans="2:11" x14ac:dyDescent="0.2">
      <c r="B68" s="192"/>
      <c r="C68" s="192"/>
      <c r="D68" s="192"/>
      <c r="E68" s="192"/>
      <c r="F68" s="192"/>
      <c r="G68" s="192"/>
      <c r="H68" s="192"/>
      <c r="I68" s="192"/>
      <c r="J68" s="192"/>
      <c r="K68" s="192"/>
    </row>
    <row r="69" spans="2:11" x14ac:dyDescent="0.2">
      <c r="B69" s="192"/>
      <c r="C69" s="192"/>
      <c r="D69" s="192"/>
      <c r="E69" s="192"/>
      <c r="F69" s="192"/>
      <c r="G69" s="192"/>
      <c r="H69" s="192"/>
      <c r="I69" s="192"/>
      <c r="J69" s="192"/>
      <c r="K69" s="192"/>
    </row>
    <row r="70" spans="2:11" x14ac:dyDescent="0.2">
      <c r="B70" s="192"/>
      <c r="C70" s="192"/>
      <c r="D70" s="192"/>
      <c r="E70" s="192"/>
      <c r="F70" s="192"/>
      <c r="G70" s="192"/>
      <c r="H70" s="192"/>
      <c r="I70" s="192"/>
      <c r="J70" s="192"/>
      <c r="K70" s="192"/>
    </row>
    <row r="71" spans="2:11" x14ac:dyDescent="0.2">
      <c r="B71" s="192"/>
      <c r="C71" s="192"/>
      <c r="D71" s="192"/>
      <c r="E71" s="192"/>
      <c r="F71" s="192"/>
      <c r="G71" s="192"/>
      <c r="H71" s="192"/>
      <c r="I71" s="192"/>
      <c r="J71" s="192"/>
      <c r="K71" s="192"/>
    </row>
    <row r="72" spans="2:11" x14ac:dyDescent="0.2">
      <c r="B72" s="192"/>
      <c r="C72" s="192"/>
      <c r="D72" s="192"/>
      <c r="E72" s="192"/>
      <c r="F72" s="192"/>
      <c r="G72" s="192"/>
      <c r="H72" s="192"/>
      <c r="I72" s="192"/>
      <c r="J72" s="192"/>
      <c r="K72" s="192"/>
    </row>
    <row r="73" spans="2:11" x14ac:dyDescent="0.2">
      <c r="B73" s="192"/>
      <c r="C73" s="192"/>
      <c r="D73" s="192"/>
      <c r="E73" s="192"/>
      <c r="F73" s="192"/>
      <c r="G73" s="192"/>
      <c r="H73" s="192"/>
      <c r="I73" s="192"/>
      <c r="J73" s="192"/>
      <c r="K73" s="192"/>
    </row>
    <row r="74" spans="2:11" x14ac:dyDescent="0.2">
      <c r="B74" s="192"/>
      <c r="C74" s="192"/>
      <c r="D74" s="192"/>
      <c r="E74" s="192"/>
      <c r="F74" s="192"/>
      <c r="G74" s="192"/>
      <c r="H74" s="192"/>
      <c r="I74" s="192"/>
      <c r="J74" s="192"/>
      <c r="K74" s="192"/>
    </row>
    <row r="75" spans="2:11" x14ac:dyDescent="0.2">
      <c r="B75" s="192"/>
      <c r="C75" s="192"/>
      <c r="D75" s="192"/>
      <c r="E75" s="192"/>
      <c r="F75" s="192"/>
      <c r="G75" s="192"/>
      <c r="H75" s="192"/>
      <c r="I75" s="192"/>
      <c r="J75" s="192"/>
      <c r="K75" s="192"/>
    </row>
  </sheetData>
  <mergeCells count="11">
    <mergeCell ref="B66:K75"/>
    <mergeCell ref="B38:K41"/>
    <mergeCell ref="B44:K45"/>
    <mergeCell ref="B48:K49"/>
    <mergeCell ref="B52:K53"/>
    <mergeCell ref="B56:K59"/>
    <mergeCell ref="B31:K31"/>
    <mergeCell ref="I2:K4"/>
    <mergeCell ref="B19:K22"/>
    <mergeCell ref="B28:K28"/>
    <mergeCell ref="B62:K63"/>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14" r:id="rId4" name="Check Box 18">
              <controlPr defaultSize="0" autoFill="0" autoLine="0" autoPict="0">
                <anchor moveWithCells="1">
                  <from>
                    <xdr:col>7</xdr:col>
                    <xdr:colOff>0</xdr:colOff>
                    <xdr:row>8</xdr:row>
                    <xdr:rowOff>133350</xdr:rowOff>
                  </from>
                  <to>
                    <xdr:col>8</xdr:col>
                    <xdr:colOff>371475</xdr:colOff>
                    <xdr:row>10</xdr:row>
                    <xdr:rowOff>19050</xdr:rowOff>
                  </to>
                </anchor>
              </controlPr>
            </control>
          </mc:Choice>
        </mc:AlternateContent>
        <mc:AlternateContent xmlns:mc="http://schemas.openxmlformats.org/markup-compatibility/2006">
          <mc:Choice Requires="x14">
            <control shapeId="4115" r:id="rId5" name="Check Box 19">
              <controlPr defaultSize="0" autoFill="0" autoLine="0" autoPict="0">
                <anchor moveWithCells="1">
                  <from>
                    <xdr:col>7</xdr:col>
                    <xdr:colOff>552450</xdr:colOff>
                    <xdr:row>8</xdr:row>
                    <xdr:rowOff>133350</xdr:rowOff>
                  </from>
                  <to>
                    <xdr:col>9</xdr:col>
                    <xdr:colOff>133350</xdr:colOff>
                    <xdr:row>10</xdr:row>
                    <xdr:rowOff>19050</xdr:rowOff>
                  </to>
                </anchor>
              </controlPr>
            </control>
          </mc:Choice>
        </mc:AlternateContent>
        <mc:AlternateContent xmlns:mc="http://schemas.openxmlformats.org/markup-compatibility/2006">
          <mc:Choice Requires="x14">
            <control shapeId="4116" r:id="rId6" name="Check Box 20">
              <controlPr defaultSize="0" autoFill="0" autoLine="0" autoPict="0">
                <anchor moveWithCells="1">
                  <from>
                    <xdr:col>7</xdr:col>
                    <xdr:colOff>0</xdr:colOff>
                    <xdr:row>9</xdr:row>
                    <xdr:rowOff>133350</xdr:rowOff>
                  </from>
                  <to>
                    <xdr:col>8</xdr:col>
                    <xdr:colOff>371475</xdr:colOff>
                    <xdr:row>11</xdr:row>
                    <xdr:rowOff>19050</xdr:rowOff>
                  </to>
                </anchor>
              </controlPr>
            </control>
          </mc:Choice>
        </mc:AlternateContent>
        <mc:AlternateContent xmlns:mc="http://schemas.openxmlformats.org/markup-compatibility/2006">
          <mc:Choice Requires="x14">
            <control shapeId="4117" r:id="rId7" name="Check Box 21">
              <controlPr defaultSize="0" autoFill="0" autoLine="0" autoPict="0">
                <anchor moveWithCells="1">
                  <from>
                    <xdr:col>7</xdr:col>
                    <xdr:colOff>552450</xdr:colOff>
                    <xdr:row>9</xdr:row>
                    <xdr:rowOff>133350</xdr:rowOff>
                  </from>
                  <to>
                    <xdr:col>9</xdr:col>
                    <xdr:colOff>133350</xdr:colOff>
                    <xdr:row>11</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35"/>
  <sheetViews>
    <sheetView workbookViewId="0">
      <selection activeCell="A6" sqref="A6"/>
    </sheetView>
  </sheetViews>
  <sheetFormatPr defaultColWidth="9" defaultRowHeight="12.75" x14ac:dyDescent="0.2"/>
  <cols>
    <col min="2" max="2" width="31.875" style="53" bestFit="1" customWidth="1"/>
    <col min="3" max="3" width="35.5" style="53" bestFit="1" customWidth="1"/>
    <col min="4" max="4" width="17" style="53" bestFit="1" customWidth="1"/>
    <col min="5" max="5" width="30" style="70" customWidth="1"/>
    <col min="6" max="6" width="30.875" bestFit="1" customWidth="1"/>
  </cols>
  <sheetData>
    <row r="1" spans="2:6" s="77" customFormat="1" ht="18" x14ac:dyDescent="0.25">
      <c r="B1" s="193" t="s">
        <v>88</v>
      </c>
      <c r="C1" s="193"/>
      <c r="D1" s="75">
        <v>45463</v>
      </c>
      <c r="E1" s="76"/>
    </row>
    <row r="2" spans="2:6" x14ac:dyDescent="0.2">
      <c r="B2" s="19" t="s">
        <v>109</v>
      </c>
      <c r="C2" s="19" t="s">
        <v>103</v>
      </c>
      <c r="D2" s="20" t="s">
        <v>8</v>
      </c>
    </row>
    <row r="4" spans="2:6" x14ac:dyDescent="0.2">
      <c r="B4" s="53" t="s">
        <v>204</v>
      </c>
      <c r="C4" s="53" t="s">
        <v>204</v>
      </c>
      <c r="D4" s="73">
        <v>20</v>
      </c>
      <c r="E4" s="22" t="s">
        <v>206</v>
      </c>
      <c r="F4" s="53"/>
    </row>
    <row r="5" spans="2:6" x14ac:dyDescent="0.2">
      <c r="B5" s="53" t="s">
        <v>205</v>
      </c>
      <c r="C5" s="53" t="s">
        <v>205</v>
      </c>
      <c r="D5" s="73">
        <v>40</v>
      </c>
      <c r="E5" s="22" t="s">
        <v>206</v>
      </c>
      <c r="F5" s="53"/>
    </row>
    <row r="6" spans="2:6" x14ac:dyDescent="0.2">
      <c r="B6" s="53" t="s">
        <v>144</v>
      </c>
      <c r="C6" s="53" t="s">
        <v>144</v>
      </c>
      <c r="D6" s="124" t="s">
        <v>212</v>
      </c>
      <c r="E6" s="22" t="s">
        <v>213</v>
      </c>
      <c r="F6" s="53"/>
    </row>
    <row r="7" spans="2:6" x14ac:dyDescent="0.2">
      <c r="D7" s="73"/>
      <c r="F7" s="53"/>
    </row>
    <row r="8" spans="2:6" x14ac:dyDescent="0.2">
      <c r="B8" s="53" t="s">
        <v>0</v>
      </c>
      <c r="C8" s="53" t="s">
        <v>0</v>
      </c>
      <c r="D8" s="73">
        <v>100</v>
      </c>
      <c r="E8" s="71"/>
      <c r="F8" s="53"/>
    </row>
    <row r="9" spans="2:6" x14ac:dyDescent="0.2">
      <c r="B9" s="53" t="s">
        <v>1</v>
      </c>
      <c r="C9" s="53" t="s">
        <v>1</v>
      </c>
      <c r="D9" s="73">
        <v>100</v>
      </c>
      <c r="F9" s="53"/>
    </row>
    <row r="10" spans="2:6" x14ac:dyDescent="0.2">
      <c r="B10" s="53" t="s">
        <v>2</v>
      </c>
      <c r="C10" s="53" t="s">
        <v>2</v>
      </c>
      <c r="D10" s="73">
        <v>100</v>
      </c>
      <c r="F10" s="53"/>
    </row>
    <row r="11" spans="2:6" x14ac:dyDescent="0.2">
      <c r="B11" s="53" t="s">
        <v>3</v>
      </c>
      <c r="C11" s="53" t="s">
        <v>3</v>
      </c>
      <c r="D11" s="73">
        <v>140</v>
      </c>
      <c r="E11" s="53" t="s">
        <v>202</v>
      </c>
      <c r="F11" s="53"/>
    </row>
    <row r="12" spans="2:6" x14ac:dyDescent="0.2">
      <c r="F12" s="53"/>
    </row>
    <row r="13" spans="2:6" x14ac:dyDescent="0.2">
      <c r="B13" s="53" t="s">
        <v>4</v>
      </c>
      <c r="C13" s="53" t="s">
        <v>123</v>
      </c>
      <c r="D13" s="73">
        <v>0</v>
      </c>
      <c r="F13" s="53"/>
    </row>
    <row r="14" spans="2:6" x14ac:dyDescent="0.2">
      <c r="B14" s="53" t="s">
        <v>108</v>
      </c>
      <c r="D14" s="73">
        <v>0</v>
      </c>
      <c r="F14" s="53"/>
    </row>
    <row r="15" spans="2:6" x14ac:dyDescent="0.2">
      <c r="D15" s="73"/>
      <c r="F15" s="53"/>
    </row>
    <row r="16" spans="2:6" x14ac:dyDescent="0.2">
      <c r="B16" s="53" t="s">
        <v>6</v>
      </c>
      <c r="C16" s="53" t="s">
        <v>6</v>
      </c>
      <c r="D16" s="73">
        <v>100</v>
      </c>
      <c r="F16" s="53"/>
    </row>
    <row r="17" spans="2:6" x14ac:dyDescent="0.2">
      <c r="B17" s="53" t="s">
        <v>7</v>
      </c>
      <c r="C17" s="53" t="s">
        <v>7</v>
      </c>
      <c r="D17" s="73">
        <v>100</v>
      </c>
      <c r="F17" s="53"/>
    </row>
    <row r="18" spans="2:6" x14ac:dyDescent="0.2">
      <c r="B18"/>
      <c r="F18" s="53"/>
    </row>
    <row r="19" spans="2:6" x14ac:dyDescent="0.2">
      <c r="B19" s="53" t="s">
        <v>104</v>
      </c>
      <c r="C19" s="53" t="s">
        <v>95</v>
      </c>
      <c r="D19" s="73">
        <v>50</v>
      </c>
      <c r="F19" s="53"/>
    </row>
    <row r="20" spans="2:6" x14ac:dyDescent="0.2">
      <c r="B20" s="53" t="s">
        <v>105</v>
      </c>
      <c r="C20" s="53" t="s">
        <v>96</v>
      </c>
      <c r="D20" s="73">
        <v>50</v>
      </c>
      <c r="F20" s="53"/>
    </row>
    <row r="21" spans="2:6" x14ac:dyDescent="0.2">
      <c r="B21" s="53" t="s">
        <v>106</v>
      </c>
      <c r="C21" s="53" t="s">
        <v>97</v>
      </c>
      <c r="D21" s="73">
        <v>50</v>
      </c>
      <c r="F21" s="53"/>
    </row>
    <row r="22" spans="2:6" x14ac:dyDescent="0.2">
      <c r="C22" s="53" t="s">
        <v>98</v>
      </c>
      <c r="D22" s="73">
        <v>125</v>
      </c>
    </row>
    <row r="23" spans="2:6" x14ac:dyDescent="0.2">
      <c r="B23"/>
      <c r="C23" s="53" t="s">
        <v>99</v>
      </c>
      <c r="D23" s="73">
        <v>100</v>
      </c>
      <c r="F23" s="53"/>
    </row>
    <row r="24" spans="2:6" x14ac:dyDescent="0.2">
      <c r="C24" s="53" t="s">
        <v>100</v>
      </c>
      <c r="D24" s="73">
        <v>250</v>
      </c>
      <c r="F24" s="53"/>
    </row>
    <row r="25" spans="2:6" x14ac:dyDescent="0.2">
      <c r="F25" s="53"/>
    </row>
    <row r="26" spans="2:6" x14ac:dyDescent="0.2">
      <c r="B26" s="53" t="s">
        <v>107</v>
      </c>
      <c r="C26" s="53" t="s">
        <v>101</v>
      </c>
      <c r="D26" s="73">
        <v>20</v>
      </c>
      <c r="E26" s="71"/>
    </row>
    <row r="27" spans="2:6" x14ac:dyDescent="0.2">
      <c r="C27" s="53" t="s">
        <v>9</v>
      </c>
      <c r="D27" s="73">
        <v>20</v>
      </c>
      <c r="E27" s="71"/>
    </row>
    <row r="28" spans="2:6" x14ac:dyDescent="0.2">
      <c r="C28" s="53" t="s">
        <v>102</v>
      </c>
      <c r="D28" s="73">
        <v>50</v>
      </c>
      <c r="E28" s="71"/>
    </row>
    <row r="30" spans="2:6" x14ac:dyDescent="0.2">
      <c r="B30" s="53" t="s">
        <v>197</v>
      </c>
      <c r="C30" s="53" t="s">
        <v>197</v>
      </c>
      <c r="D30" s="73">
        <v>50</v>
      </c>
    </row>
    <row r="32" spans="2:6" x14ac:dyDescent="0.2">
      <c r="B32" s="53" t="s">
        <v>5</v>
      </c>
      <c r="C32" s="53" t="s">
        <v>124</v>
      </c>
      <c r="D32" s="73">
        <v>100</v>
      </c>
    </row>
    <row r="33" spans="2:4" x14ac:dyDescent="0.2">
      <c r="C33" s="53" t="s">
        <v>125</v>
      </c>
      <c r="D33" s="73">
        <v>25</v>
      </c>
    </row>
    <row r="34" spans="2:4" x14ac:dyDescent="0.2">
      <c r="B34" s="74"/>
      <c r="C34" s="74"/>
    </row>
    <row r="35" spans="2:4" x14ac:dyDescent="0.2">
      <c r="B35" s="53" t="s">
        <v>138</v>
      </c>
      <c r="C35" s="53" t="s">
        <v>139</v>
      </c>
      <c r="D35" s="73">
        <v>0</v>
      </c>
    </row>
  </sheetData>
  <sortState xmlns:xlrd2="http://schemas.microsoft.com/office/spreadsheetml/2017/richdata2" ref="C3:C20">
    <sortCondition ref="C3:C20"/>
  </sortState>
  <mergeCells count="1">
    <mergeCell ref="B1:C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36"/>
  <sheetViews>
    <sheetView topLeftCell="A16" workbookViewId="0">
      <selection activeCell="A21" sqref="A21"/>
    </sheetView>
  </sheetViews>
  <sheetFormatPr defaultColWidth="107.5" defaultRowHeight="14.25" x14ac:dyDescent="0.2"/>
  <cols>
    <col min="1" max="1" width="150.5" style="83" bestFit="1" customWidth="1"/>
    <col min="2" max="16384" width="107.5" style="79"/>
  </cols>
  <sheetData>
    <row r="2" spans="1:1" ht="15" x14ac:dyDescent="0.25">
      <c r="A2" s="78" t="s">
        <v>126</v>
      </c>
    </row>
    <row r="3" spans="1:1" ht="28.5" x14ac:dyDescent="0.2">
      <c r="A3" s="80" t="s">
        <v>129</v>
      </c>
    </row>
    <row r="4" spans="1:1" ht="28.5" x14ac:dyDescent="0.2">
      <c r="A4" s="80" t="s">
        <v>127</v>
      </c>
    </row>
    <row r="5" spans="1:1" x14ac:dyDescent="0.2">
      <c r="A5" s="80"/>
    </row>
    <row r="6" spans="1:1" ht="15" x14ac:dyDescent="0.25">
      <c r="A6" s="81" t="s">
        <v>136</v>
      </c>
    </row>
    <row r="7" spans="1:1" x14ac:dyDescent="0.2">
      <c r="A7" s="82" t="s">
        <v>128</v>
      </c>
    </row>
    <row r="9" spans="1:1" ht="15" x14ac:dyDescent="0.25">
      <c r="A9" s="78" t="s">
        <v>130</v>
      </c>
    </row>
    <row r="10" spans="1:1" ht="28.5" x14ac:dyDescent="0.2">
      <c r="A10" s="84" t="s">
        <v>132</v>
      </c>
    </row>
    <row r="11" spans="1:1" x14ac:dyDescent="0.2">
      <c r="A11" s="83" t="s">
        <v>131</v>
      </c>
    </row>
    <row r="13" spans="1:1" ht="15" x14ac:dyDescent="0.2">
      <c r="A13" s="85" t="s">
        <v>137</v>
      </c>
    </row>
    <row r="14" spans="1:1" x14ac:dyDescent="0.2">
      <c r="A14" s="80" t="s">
        <v>133</v>
      </c>
    </row>
    <row r="15" spans="1:1" x14ac:dyDescent="0.2">
      <c r="A15" s="80" t="s">
        <v>134</v>
      </c>
    </row>
    <row r="16" spans="1:1" x14ac:dyDescent="0.2">
      <c r="A16" s="80" t="s">
        <v>135</v>
      </c>
    </row>
    <row r="17" spans="1:1" x14ac:dyDescent="0.2">
      <c r="A17" s="80"/>
    </row>
    <row r="18" spans="1:1" ht="15" x14ac:dyDescent="0.2">
      <c r="A18" s="85" t="s">
        <v>197</v>
      </c>
    </row>
    <row r="19" spans="1:1" x14ac:dyDescent="0.2">
      <c r="A19" s="80" t="s">
        <v>198</v>
      </c>
    </row>
    <row r="20" spans="1:1" x14ac:dyDescent="0.2">
      <c r="A20" s="80" t="s">
        <v>199</v>
      </c>
    </row>
    <row r="22" spans="1:1" ht="15" x14ac:dyDescent="0.2">
      <c r="A22" s="85" t="s">
        <v>110</v>
      </c>
    </row>
    <row r="23" spans="1:1" x14ac:dyDescent="0.2">
      <c r="A23" s="80" t="s">
        <v>111</v>
      </c>
    </row>
    <row r="24" spans="1:1" x14ac:dyDescent="0.2">
      <c r="A24" s="80" t="s">
        <v>112</v>
      </c>
    </row>
    <row r="25" spans="1:1" x14ac:dyDescent="0.2">
      <c r="A25" s="80" t="s">
        <v>113</v>
      </c>
    </row>
    <row r="26" spans="1:1" x14ac:dyDescent="0.2">
      <c r="A26" s="80" t="s">
        <v>114</v>
      </c>
    </row>
    <row r="27" spans="1:1" x14ac:dyDescent="0.2">
      <c r="A27" s="80"/>
    </row>
    <row r="28" spans="1:1" ht="15" x14ac:dyDescent="0.2">
      <c r="A28" s="85" t="s">
        <v>115</v>
      </c>
    </row>
    <row r="29" spans="1:1" ht="28.5" x14ac:dyDescent="0.2">
      <c r="A29" s="80" t="s">
        <v>116</v>
      </c>
    </row>
    <row r="31" spans="1:1" ht="15" x14ac:dyDescent="0.25">
      <c r="A31" s="78" t="s">
        <v>121</v>
      </c>
    </row>
    <row r="32" spans="1:1" x14ac:dyDescent="0.2">
      <c r="A32" s="80" t="s">
        <v>117</v>
      </c>
    </row>
    <row r="33" spans="1:1" ht="15" x14ac:dyDescent="0.2">
      <c r="A33" s="85" t="s">
        <v>118</v>
      </c>
    </row>
    <row r="34" spans="1:1" x14ac:dyDescent="0.2">
      <c r="A34" s="86" t="s">
        <v>119</v>
      </c>
    </row>
    <row r="35" spans="1:1" ht="15" x14ac:dyDescent="0.25">
      <c r="A35" s="78" t="s">
        <v>122</v>
      </c>
    </row>
    <row r="36" spans="1:1" x14ac:dyDescent="0.2">
      <c r="A36" s="80" t="s">
        <v>120</v>
      </c>
    </row>
  </sheetData>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G33"/>
  <sheetViews>
    <sheetView zoomScaleNormal="100" workbookViewId="0">
      <selection activeCell="F5" sqref="F5"/>
    </sheetView>
  </sheetViews>
  <sheetFormatPr defaultColWidth="8.875" defaultRowHeight="12.75" x14ac:dyDescent="0.2"/>
  <cols>
    <col min="2" max="2" width="38.625" customWidth="1"/>
    <col min="3" max="3" width="17.5" customWidth="1"/>
    <col min="4" max="4" width="12.875" customWidth="1"/>
    <col min="5" max="5" width="1.875" customWidth="1"/>
    <col min="6" max="6" width="34.5" bestFit="1" customWidth="1"/>
    <col min="7" max="7" width="16.625" bestFit="1" customWidth="1"/>
  </cols>
  <sheetData>
    <row r="1" spans="2:7" ht="13.5" thickBot="1" x14ac:dyDescent="0.25"/>
    <row r="2" spans="2:7" x14ac:dyDescent="0.2">
      <c r="B2" s="194" t="s">
        <v>32</v>
      </c>
      <c r="C2" s="195"/>
      <c r="D2" s="196"/>
      <c r="F2" s="194" t="s">
        <v>31</v>
      </c>
      <c r="G2" s="196"/>
    </row>
    <row r="3" spans="2:7" x14ac:dyDescent="0.2">
      <c r="B3" s="23"/>
      <c r="D3" s="24"/>
      <c r="F3" s="23"/>
      <c r="G3" s="24"/>
    </row>
    <row r="4" spans="2:7" x14ac:dyDescent="0.2">
      <c r="B4" s="25" t="s">
        <v>23</v>
      </c>
      <c r="C4" s="19" t="s">
        <v>82</v>
      </c>
      <c r="D4" s="26" t="s">
        <v>83</v>
      </c>
      <c r="F4" s="25" t="s">
        <v>33</v>
      </c>
      <c r="G4" s="26" t="s">
        <v>34</v>
      </c>
    </row>
    <row r="5" spans="2:7" x14ac:dyDescent="0.2">
      <c r="B5" s="27" t="s">
        <v>24</v>
      </c>
      <c r="C5" s="59"/>
      <c r="D5" s="60"/>
      <c r="F5" s="58" t="s">
        <v>35</v>
      </c>
      <c r="G5" s="36"/>
    </row>
    <row r="6" spans="2:7" x14ac:dyDescent="0.2">
      <c r="B6" s="27" t="s">
        <v>52</v>
      </c>
      <c r="C6" s="59"/>
      <c r="D6" s="60"/>
      <c r="F6" s="28"/>
      <c r="G6" s="36">
        <f>'Course Attendance'!N2</f>
        <v>0</v>
      </c>
    </row>
    <row r="7" spans="2:7" x14ac:dyDescent="0.2">
      <c r="B7" s="27" t="s">
        <v>27</v>
      </c>
      <c r="C7" s="59"/>
      <c r="D7" s="60"/>
      <c r="F7" s="25" t="s">
        <v>36</v>
      </c>
      <c r="G7" s="36"/>
    </row>
    <row r="8" spans="2:7" x14ac:dyDescent="0.2">
      <c r="B8" s="28" t="s">
        <v>25</v>
      </c>
      <c r="C8" s="59"/>
      <c r="D8" s="60"/>
      <c r="F8" s="101" t="s">
        <v>37</v>
      </c>
      <c r="G8" s="60">
        <v>0</v>
      </c>
    </row>
    <row r="9" spans="2:7" ht="25.5" x14ac:dyDescent="0.2">
      <c r="B9" s="102" t="s">
        <v>214</v>
      </c>
      <c r="C9" s="59"/>
      <c r="D9" s="60"/>
      <c r="F9" s="27" t="s">
        <v>38</v>
      </c>
      <c r="G9" s="60">
        <v>0</v>
      </c>
    </row>
    <row r="10" spans="2:7" x14ac:dyDescent="0.2">
      <c r="B10" s="28" t="s">
        <v>26</v>
      </c>
      <c r="C10" s="59"/>
      <c r="D10" s="60"/>
      <c r="F10" s="28"/>
      <c r="G10" s="60"/>
    </row>
    <row r="11" spans="2:7" ht="25.5" x14ac:dyDescent="0.2">
      <c r="B11" s="102" t="s">
        <v>195</v>
      </c>
      <c r="C11" s="59"/>
      <c r="D11" s="60"/>
      <c r="F11" s="28"/>
      <c r="G11" s="60"/>
    </row>
    <row r="12" spans="2:7" x14ac:dyDescent="0.2">
      <c r="B12" s="27" t="s">
        <v>28</v>
      </c>
      <c r="C12" s="59"/>
      <c r="D12" s="60"/>
      <c r="F12" s="28"/>
      <c r="G12" s="60"/>
    </row>
    <row r="13" spans="2:7" x14ac:dyDescent="0.2">
      <c r="B13" s="28" t="s">
        <v>29</v>
      </c>
      <c r="C13" s="59"/>
      <c r="D13" s="60"/>
      <c r="F13" s="28"/>
      <c r="G13" s="60"/>
    </row>
    <row r="14" spans="2:7" x14ac:dyDescent="0.2">
      <c r="B14" s="28" t="s">
        <v>53</v>
      </c>
      <c r="C14" s="59"/>
      <c r="D14" s="60"/>
      <c r="F14" s="28"/>
      <c r="G14" s="60"/>
    </row>
    <row r="15" spans="2:7" x14ac:dyDescent="0.2">
      <c r="B15" s="28" t="s">
        <v>84</v>
      </c>
      <c r="C15" s="59"/>
      <c r="D15" s="60"/>
      <c r="F15" s="28"/>
      <c r="G15" s="60"/>
    </row>
    <row r="16" spans="2:7" x14ac:dyDescent="0.2">
      <c r="B16" s="28"/>
      <c r="C16" s="59"/>
      <c r="D16" s="60"/>
      <c r="F16" s="28"/>
      <c r="G16" s="60"/>
    </row>
    <row r="17" spans="2:7" x14ac:dyDescent="0.2">
      <c r="B17" s="28"/>
      <c r="C17" s="59"/>
      <c r="D17" s="60"/>
      <c r="F17" s="28"/>
      <c r="G17" s="60"/>
    </row>
    <row r="18" spans="2:7" x14ac:dyDescent="0.2">
      <c r="B18" s="28"/>
      <c r="C18" s="59"/>
      <c r="D18" s="60"/>
      <c r="F18" s="28"/>
      <c r="G18" s="60"/>
    </row>
    <row r="19" spans="2:7" x14ac:dyDescent="0.2">
      <c r="B19" s="28"/>
      <c r="C19" s="59"/>
      <c r="D19" s="60"/>
      <c r="F19" s="28"/>
      <c r="G19" s="60"/>
    </row>
    <row r="20" spans="2:7" x14ac:dyDescent="0.2">
      <c r="B20" s="28"/>
      <c r="C20" s="59"/>
      <c r="D20" s="60"/>
      <c r="F20" s="28"/>
      <c r="G20" s="60"/>
    </row>
    <row r="21" spans="2:7" x14ac:dyDescent="0.2">
      <c r="B21" s="28"/>
      <c r="C21" s="59"/>
      <c r="D21" s="60"/>
      <c r="F21" s="28"/>
      <c r="G21" s="60"/>
    </row>
    <row r="22" spans="2:7" ht="13.5" thickBot="1" x14ac:dyDescent="0.25">
      <c r="B22" s="30"/>
      <c r="C22" s="61"/>
      <c r="D22" s="62"/>
      <c r="F22" s="30"/>
      <c r="G22" s="62"/>
    </row>
    <row r="23" spans="2:7" ht="13.5" thickBot="1" x14ac:dyDescent="0.25">
      <c r="B23" s="31" t="s">
        <v>30</v>
      </c>
      <c r="C23" s="55"/>
      <c r="D23" s="29">
        <f>SUM(D5:D22)</f>
        <v>0</v>
      </c>
      <c r="F23" s="31" t="s">
        <v>22</v>
      </c>
      <c r="G23" s="29">
        <f>SUM(G6:G22)</f>
        <v>0</v>
      </c>
    </row>
    <row r="24" spans="2:7" x14ac:dyDescent="0.2">
      <c r="B24" s="21"/>
      <c r="C24" s="21"/>
    </row>
    <row r="25" spans="2:7" ht="13.5" thickBot="1" x14ac:dyDescent="0.25">
      <c r="B25" s="21"/>
      <c r="C25" s="21"/>
    </row>
    <row r="26" spans="2:7" x14ac:dyDescent="0.2">
      <c r="B26" s="194" t="s">
        <v>39</v>
      </c>
      <c r="C26" s="195"/>
      <c r="D26" s="196"/>
      <c r="E26" s="19"/>
      <c r="F26" s="19"/>
      <c r="G26" s="19"/>
    </row>
    <row r="27" spans="2:7" x14ac:dyDescent="0.2">
      <c r="B27" s="34" t="s">
        <v>40</v>
      </c>
      <c r="C27" s="56"/>
      <c r="D27" s="35">
        <f>G23-D23</f>
        <v>0</v>
      </c>
    </row>
    <row r="28" spans="2:7" x14ac:dyDescent="0.2">
      <c r="B28" s="25" t="s">
        <v>41</v>
      </c>
      <c r="C28" s="19"/>
      <c r="D28" s="24"/>
    </row>
    <row r="29" spans="2:7" x14ac:dyDescent="0.2">
      <c r="B29" s="27" t="s">
        <v>42</v>
      </c>
      <c r="C29" s="54"/>
      <c r="D29" s="63" t="str">
        <f>IF($D$27&gt;0,$D$27/2,"No Profit")</f>
        <v>No Profit</v>
      </c>
    </row>
    <row r="30" spans="2:7" x14ac:dyDescent="0.2">
      <c r="B30" s="27" t="s">
        <v>43</v>
      </c>
      <c r="C30" s="54"/>
      <c r="D30" s="63" t="str">
        <f>IF($D$27&gt;0,$D$27/2,"No Profit")</f>
        <v>No Profit</v>
      </c>
    </row>
    <row r="31" spans="2:7" x14ac:dyDescent="0.2">
      <c r="B31" s="23"/>
      <c r="D31" s="24"/>
    </row>
    <row r="32" spans="2:7" x14ac:dyDescent="0.2">
      <c r="B32" s="197" t="str">
        <f>IF($D$27&gt;0,"Send eTransfer to Sensei Denis for SWKKF Proceeds Above","No Proceeds to Split with Organization")</f>
        <v>No Proceeds to Split with Organization</v>
      </c>
      <c r="C32" s="198"/>
      <c r="D32" s="199"/>
    </row>
    <row r="33" spans="2:4" ht="13.5" thickBot="1" x14ac:dyDescent="0.25">
      <c r="B33" s="32"/>
      <c r="C33" s="38"/>
      <c r="D33" s="33"/>
    </row>
  </sheetData>
  <mergeCells count="4">
    <mergeCell ref="B2:D2"/>
    <mergeCell ref="F2:G2"/>
    <mergeCell ref="B26:D26"/>
    <mergeCell ref="B32:D32"/>
  </mergeCells>
  <pageMargins left="0.7" right="0.7" top="0.75" bottom="0.75" header="0.3" footer="0.3"/>
  <pageSetup scale="88" orientation="landscape"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0"/>
  <sheetViews>
    <sheetView workbookViewId="0">
      <selection activeCell="A2" sqref="A2"/>
    </sheetView>
  </sheetViews>
  <sheetFormatPr defaultColWidth="8.875" defaultRowHeight="12.75" x14ac:dyDescent="0.2"/>
  <cols>
    <col min="1" max="1" width="22.5" customWidth="1"/>
    <col min="2" max="2" width="41.875" customWidth="1"/>
    <col min="3" max="3" width="13.5" customWidth="1"/>
    <col min="4" max="4" width="19.625" customWidth="1"/>
  </cols>
  <sheetData>
    <row r="1" spans="1:4" s="19" customFormat="1" x14ac:dyDescent="0.2">
      <c r="A1" s="19" t="s">
        <v>78</v>
      </c>
      <c r="B1" s="19" t="s">
        <v>79</v>
      </c>
      <c r="C1" s="19" t="s">
        <v>80</v>
      </c>
      <c r="D1" s="19" t="s">
        <v>81</v>
      </c>
    </row>
    <row r="2" spans="1:4" x14ac:dyDescent="0.2">
      <c r="A2" s="53"/>
      <c r="B2" s="53"/>
      <c r="D2" s="53"/>
    </row>
    <row r="3" spans="1:4" x14ac:dyDescent="0.2">
      <c r="A3" s="53"/>
      <c r="B3" s="53"/>
      <c r="D3" s="53"/>
    </row>
    <row r="4" spans="1:4" x14ac:dyDescent="0.2">
      <c r="A4" s="53"/>
      <c r="B4" s="53"/>
      <c r="D4" s="53"/>
    </row>
    <row r="5" spans="1:4" x14ac:dyDescent="0.2">
      <c r="A5" s="53"/>
      <c r="B5" s="53"/>
      <c r="D5" s="53"/>
    </row>
    <row r="6" spans="1:4" x14ac:dyDescent="0.2">
      <c r="A6" s="53"/>
      <c r="B6" s="53"/>
      <c r="D6" s="53"/>
    </row>
    <row r="7" spans="1:4" x14ac:dyDescent="0.2">
      <c r="A7" s="53"/>
      <c r="B7" s="53"/>
      <c r="D7" s="53"/>
    </row>
    <row r="8" spans="1:4" x14ac:dyDescent="0.2">
      <c r="A8" s="53"/>
      <c r="B8" s="53"/>
      <c r="D8" s="53"/>
    </row>
    <row r="9" spans="1:4" x14ac:dyDescent="0.2">
      <c r="A9" s="53"/>
      <c r="B9" s="53"/>
      <c r="D9" s="53"/>
    </row>
    <row r="10" spans="1:4" x14ac:dyDescent="0.2">
      <c r="A10" s="53"/>
      <c r="B10" s="53"/>
      <c r="D10" s="53"/>
    </row>
  </sheetData>
  <pageMargins left="0.7" right="0.7" top="0.75" bottom="0.75" header="0.3" footer="0.3"/>
  <pageSetup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O271"/>
  <sheetViews>
    <sheetView workbookViewId="0">
      <selection activeCell="A4" sqref="A4"/>
    </sheetView>
  </sheetViews>
  <sheetFormatPr defaultColWidth="8.875" defaultRowHeight="12.75" x14ac:dyDescent="0.2"/>
  <cols>
    <col min="1" max="1" width="1.5" customWidth="1"/>
    <col min="2" max="2" width="16.125" customWidth="1"/>
    <col min="3" max="3" width="19.125" customWidth="1"/>
    <col min="4" max="4" width="25.125" customWidth="1"/>
    <col min="5" max="8" width="14.375" customWidth="1"/>
    <col min="9" max="9" width="6.25" customWidth="1"/>
    <col min="10" max="11" width="14.375" customWidth="1"/>
    <col min="12" max="13" width="21" customWidth="1"/>
    <col min="14" max="14" width="11.125" style="95" customWidth="1"/>
    <col min="15" max="15" width="14.75" customWidth="1"/>
  </cols>
  <sheetData>
    <row r="2" spans="2:15" x14ac:dyDescent="0.2">
      <c r="L2" s="20"/>
      <c r="M2" s="20"/>
      <c r="N2" s="98">
        <f>SUM(N4:N300)</f>
        <v>0</v>
      </c>
      <c r="O2" s="97" t="s">
        <v>22</v>
      </c>
    </row>
    <row r="3" spans="2:15" ht="13.5" thickBot="1" x14ac:dyDescent="0.25">
      <c r="B3" s="57" t="s">
        <v>17</v>
      </c>
      <c r="C3" s="57" t="s">
        <v>18</v>
      </c>
      <c r="D3" s="57" t="s">
        <v>19</v>
      </c>
      <c r="E3" s="57" t="s">
        <v>20</v>
      </c>
      <c r="F3" s="57" t="s">
        <v>85</v>
      </c>
      <c r="G3" s="57" t="s">
        <v>57</v>
      </c>
      <c r="H3" s="57" t="s">
        <v>62</v>
      </c>
      <c r="I3" s="57" t="s">
        <v>162</v>
      </c>
      <c r="J3" s="57" t="s">
        <v>86</v>
      </c>
      <c r="K3" s="57" t="s">
        <v>35</v>
      </c>
      <c r="L3" s="57" t="s">
        <v>189</v>
      </c>
      <c r="M3" s="57" t="s">
        <v>87</v>
      </c>
      <c r="N3" s="96" t="s">
        <v>21</v>
      </c>
    </row>
    <row r="4" spans="2:15" x14ac:dyDescent="0.2">
      <c r="B4" s="37"/>
      <c r="C4" s="37"/>
      <c r="D4" t="str">
        <f>CONCATENATE(B4," ",C4)</f>
        <v xml:space="preserve"> </v>
      </c>
      <c r="E4" s="37"/>
      <c r="F4" s="37"/>
      <c r="G4" s="37"/>
      <c r="H4" s="37"/>
      <c r="I4" s="37"/>
      <c r="J4" s="37"/>
      <c r="K4" s="37"/>
    </row>
    <row r="5" spans="2:15" x14ac:dyDescent="0.2">
      <c r="B5" s="37"/>
      <c r="C5" s="37"/>
      <c r="D5" t="str">
        <f t="shared" ref="D5:D68" si="0">CONCATENATE(B5," ",C5)</f>
        <v xml:space="preserve"> </v>
      </c>
      <c r="E5" s="37"/>
      <c r="F5" s="37"/>
      <c r="G5" s="37"/>
      <c r="H5" s="37"/>
      <c r="I5" s="37"/>
      <c r="J5" s="37"/>
      <c r="K5" s="37"/>
    </row>
    <row r="6" spans="2:15" x14ac:dyDescent="0.2">
      <c r="B6" s="37"/>
      <c r="C6" s="37"/>
      <c r="D6" t="str">
        <f t="shared" si="0"/>
        <v xml:space="preserve"> </v>
      </c>
      <c r="E6" s="37"/>
      <c r="F6" s="37"/>
      <c r="G6" s="37"/>
      <c r="H6" s="37"/>
      <c r="I6" s="37"/>
      <c r="J6" s="37"/>
      <c r="K6" s="37"/>
    </row>
    <row r="7" spans="2:15" x14ac:dyDescent="0.2">
      <c r="B7" s="37"/>
      <c r="C7" s="37"/>
      <c r="D7" t="str">
        <f t="shared" si="0"/>
        <v xml:space="preserve"> </v>
      </c>
      <c r="E7" s="37"/>
      <c r="F7" s="37"/>
      <c r="G7" s="37"/>
      <c r="H7" s="37"/>
      <c r="I7" s="37"/>
      <c r="J7" s="37"/>
      <c r="K7" s="37"/>
    </row>
    <row r="8" spans="2:15" x14ac:dyDescent="0.2">
      <c r="B8" s="37"/>
      <c r="C8" s="37"/>
      <c r="D8" t="str">
        <f t="shared" si="0"/>
        <v xml:space="preserve"> </v>
      </c>
      <c r="E8" s="37"/>
      <c r="F8" s="37"/>
      <c r="G8" s="37"/>
      <c r="H8" s="37"/>
      <c r="I8" s="37"/>
      <c r="J8" s="37"/>
      <c r="K8" s="37"/>
    </row>
    <row r="9" spans="2:15" x14ac:dyDescent="0.2">
      <c r="B9" s="37"/>
      <c r="C9" s="37"/>
      <c r="D9" t="str">
        <f t="shared" si="0"/>
        <v xml:space="preserve"> </v>
      </c>
      <c r="E9" s="37"/>
      <c r="F9" s="37"/>
      <c r="G9" s="37"/>
      <c r="H9" s="37"/>
      <c r="I9" s="37"/>
      <c r="J9" s="37"/>
      <c r="K9" s="37"/>
    </row>
    <row r="10" spans="2:15" x14ac:dyDescent="0.2">
      <c r="B10" s="37"/>
      <c r="C10" s="37"/>
      <c r="D10" t="str">
        <f t="shared" si="0"/>
        <v xml:space="preserve"> </v>
      </c>
      <c r="E10" s="37"/>
      <c r="F10" s="37"/>
      <c r="G10" s="37"/>
      <c r="H10" s="37"/>
      <c r="I10" s="37"/>
      <c r="J10" s="37"/>
      <c r="K10" s="37"/>
    </row>
    <row r="11" spans="2:15" x14ac:dyDescent="0.2">
      <c r="B11" s="37"/>
      <c r="C11" s="37"/>
      <c r="D11" t="str">
        <f t="shared" si="0"/>
        <v xml:space="preserve"> </v>
      </c>
      <c r="E11" s="37"/>
      <c r="F11" s="37"/>
      <c r="G11" s="37"/>
      <c r="H11" s="37"/>
      <c r="I11" s="37"/>
      <c r="J11" s="37"/>
      <c r="K11" s="37"/>
    </row>
    <row r="12" spans="2:15" x14ac:dyDescent="0.2">
      <c r="B12" s="37"/>
      <c r="C12" s="37"/>
      <c r="D12" t="str">
        <f t="shared" si="0"/>
        <v xml:space="preserve"> </v>
      </c>
      <c r="E12" s="37"/>
      <c r="F12" s="37"/>
      <c r="G12" s="37"/>
      <c r="H12" s="37"/>
      <c r="I12" s="37"/>
      <c r="J12" s="37"/>
      <c r="K12" s="37"/>
    </row>
    <row r="13" spans="2:15" x14ac:dyDescent="0.2">
      <c r="B13" s="37"/>
      <c r="C13" s="37"/>
      <c r="D13" t="str">
        <f t="shared" si="0"/>
        <v xml:space="preserve"> </v>
      </c>
      <c r="E13" s="37"/>
      <c r="F13" s="37"/>
      <c r="G13" s="37"/>
      <c r="H13" s="37"/>
      <c r="I13" s="37"/>
      <c r="J13" s="37"/>
      <c r="K13" s="37"/>
    </row>
    <row r="14" spans="2:15" x14ac:dyDescent="0.2">
      <c r="B14" s="37"/>
      <c r="C14" s="37"/>
      <c r="D14" t="str">
        <f t="shared" si="0"/>
        <v xml:space="preserve"> </v>
      </c>
      <c r="E14" s="37"/>
      <c r="F14" s="37"/>
      <c r="G14" s="37"/>
      <c r="H14" s="37"/>
      <c r="I14" s="37"/>
      <c r="J14" s="37"/>
      <c r="K14" s="37"/>
    </row>
    <row r="15" spans="2:15" x14ac:dyDescent="0.2">
      <c r="B15" s="37"/>
      <c r="C15" s="37"/>
      <c r="D15" t="str">
        <f t="shared" si="0"/>
        <v xml:space="preserve"> </v>
      </c>
      <c r="E15" s="37"/>
      <c r="F15" s="37"/>
      <c r="G15" s="37"/>
      <c r="H15" s="37"/>
      <c r="I15" s="37"/>
      <c r="J15" s="37"/>
      <c r="K15" s="37"/>
    </row>
    <row r="16" spans="2:15" x14ac:dyDescent="0.2">
      <c r="B16" s="37"/>
      <c r="C16" s="37"/>
      <c r="D16" t="str">
        <f t="shared" si="0"/>
        <v xml:space="preserve"> </v>
      </c>
      <c r="E16" s="37"/>
      <c r="F16" s="37"/>
      <c r="G16" s="37"/>
      <c r="H16" s="37"/>
      <c r="I16" s="37"/>
      <c r="J16" s="37"/>
      <c r="K16" s="37"/>
    </row>
    <row r="17" spans="2:11" ht="19.5" x14ac:dyDescent="0.25">
      <c r="B17" s="37"/>
      <c r="C17" s="87" t="s">
        <v>140</v>
      </c>
      <c r="E17" s="37"/>
      <c r="F17" s="37"/>
      <c r="G17" s="37"/>
      <c r="H17" s="37"/>
      <c r="I17" s="37"/>
      <c r="J17" s="37"/>
      <c r="K17" s="37"/>
    </row>
    <row r="18" spans="2:11" x14ac:dyDescent="0.2">
      <c r="B18" s="37"/>
      <c r="E18" s="37"/>
      <c r="F18" s="37"/>
      <c r="G18" s="37"/>
      <c r="H18" s="37"/>
      <c r="I18" s="37"/>
      <c r="J18" s="37"/>
      <c r="K18" s="37"/>
    </row>
    <row r="19" spans="2:11" ht="19.5" x14ac:dyDescent="0.25">
      <c r="B19" s="37"/>
      <c r="C19" s="87" t="s">
        <v>141</v>
      </c>
      <c r="E19" s="37"/>
      <c r="F19" s="37"/>
      <c r="G19" s="37"/>
      <c r="H19" s="37"/>
      <c r="I19" s="37"/>
      <c r="J19" s="37"/>
      <c r="K19" s="37"/>
    </row>
    <row r="20" spans="2:11" x14ac:dyDescent="0.2">
      <c r="B20" s="37"/>
      <c r="C20" s="37"/>
      <c r="D20" t="str">
        <f t="shared" si="0"/>
        <v xml:space="preserve"> </v>
      </c>
      <c r="E20" s="37"/>
      <c r="F20" s="37"/>
      <c r="G20" s="37"/>
      <c r="H20" s="37"/>
      <c r="I20" s="37"/>
      <c r="J20" s="37"/>
      <c r="K20" s="37"/>
    </row>
    <row r="21" spans="2:11" x14ac:dyDescent="0.2">
      <c r="B21" s="37"/>
      <c r="C21" s="37"/>
      <c r="D21" t="str">
        <f t="shared" si="0"/>
        <v xml:space="preserve"> </v>
      </c>
      <c r="E21" s="37"/>
      <c r="F21" s="37"/>
      <c r="G21" s="37"/>
      <c r="H21" s="37"/>
      <c r="I21" s="37"/>
      <c r="J21" s="37"/>
      <c r="K21" s="37"/>
    </row>
    <row r="22" spans="2:11" x14ac:dyDescent="0.2">
      <c r="B22" s="37"/>
      <c r="C22" s="37"/>
      <c r="D22" t="str">
        <f t="shared" si="0"/>
        <v xml:space="preserve"> </v>
      </c>
      <c r="E22" s="37"/>
      <c r="F22" s="37"/>
      <c r="G22" s="37"/>
      <c r="H22" s="37"/>
      <c r="I22" s="37"/>
      <c r="J22" s="37"/>
      <c r="K22" s="37"/>
    </row>
    <row r="23" spans="2:11" x14ac:dyDescent="0.2">
      <c r="B23" s="37"/>
      <c r="C23" s="37"/>
      <c r="D23" t="str">
        <f t="shared" si="0"/>
        <v xml:space="preserve"> </v>
      </c>
      <c r="E23" s="37"/>
      <c r="F23" s="37"/>
      <c r="G23" s="37"/>
      <c r="H23" s="37"/>
      <c r="I23" s="37"/>
      <c r="J23" s="37"/>
      <c r="K23" s="37"/>
    </row>
    <row r="24" spans="2:11" x14ac:dyDescent="0.2">
      <c r="B24" s="37"/>
      <c r="C24" s="37"/>
      <c r="D24" t="str">
        <f t="shared" si="0"/>
        <v xml:space="preserve"> </v>
      </c>
      <c r="E24" s="37"/>
      <c r="F24" s="37"/>
      <c r="G24" s="37"/>
      <c r="H24" s="37"/>
      <c r="I24" s="37"/>
      <c r="J24" s="37"/>
      <c r="K24" s="37"/>
    </row>
    <row r="25" spans="2:11" x14ac:dyDescent="0.2">
      <c r="B25" s="37"/>
      <c r="C25" s="37"/>
      <c r="D25" t="str">
        <f t="shared" si="0"/>
        <v xml:space="preserve"> </v>
      </c>
      <c r="E25" s="37"/>
      <c r="F25" s="37"/>
      <c r="G25" s="37"/>
      <c r="H25" s="37"/>
      <c r="I25" s="37"/>
      <c r="J25" s="37"/>
      <c r="K25" s="37"/>
    </row>
    <row r="26" spans="2:11" x14ac:dyDescent="0.2">
      <c r="B26" s="37"/>
      <c r="C26" s="37"/>
      <c r="D26" t="str">
        <f t="shared" si="0"/>
        <v xml:space="preserve"> </v>
      </c>
      <c r="E26" s="37"/>
      <c r="F26" s="37"/>
      <c r="G26" s="37"/>
      <c r="H26" s="37"/>
      <c r="I26" s="37"/>
      <c r="J26" s="37"/>
      <c r="K26" s="37"/>
    </row>
    <row r="27" spans="2:11" x14ac:dyDescent="0.2">
      <c r="B27" s="37"/>
      <c r="C27" s="37"/>
      <c r="D27" t="str">
        <f t="shared" si="0"/>
        <v xml:space="preserve"> </v>
      </c>
      <c r="E27" s="37"/>
      <c r="F27" s="37"/>
      <c r="G27" s="37"/>
      <c r="H27" s="37"/>
      <c r="I27" s="37"/>
      <c r="J27" s="37"/>
      <c r="K27" s="37"/>
    </row>
    <row r="28" spans="2:11" x14ac:dyDescent="0.2">
      <c r="B28" s="37"/>
      <c r="C28" s="37"/>
      <c r="D28" t="str">
        <f t="shared" si="0"/>
        <v xml:space="preserve"> </v>
      </c>
      <c r="E28" s="37"/>
      <c r="F28" s="37"/>
      <c r="G28" s="37"/>
      <c r="H28" s="37"/>
      <c r="I28" s="37"/>
      <c r="J28" s="37"/>
      <c r="K28" s="37"/>
    </row>
    <row r="29" spans="2:11" x14ac:dyDescent="0.2">
      <c r="B29" s="37"/>
      <c r="C29" s="37"/>
      <c r="D29" t="str">
        <f t="shared" si="0"/>
        <v xml:space="preserve"> </v>
      </c>
      <c r="E29" s="37"/>
      <c r="F29" s="37"/>
      <c r="G29" s="37"/>
      <c r="H29" s="37"/>
      <c r="I29" s="37"/>
      <c r="J29" s="37"/>
      <c r="K29" s="37"/>
    </row>
    <row r="30" spans="2:11" x14ac:dyDescent="0.2">
      <c r="B30" s="37"/>
      <c r="C30" s="37"/>
      <c r="D30" t="str">
        <f t="shared" si="0"/>
        <v xml:space="preserve"> </v>
      </c>
      <c r="E30" s="37"/>
      <c r="F30" s="37"/>
      <c r="G30" s="37"/>
      <c r="H30" s="37"/>
      <c r="I30" s="37"/>
      <c r="J30" s="37"/>
      <c r="K30" s="37"/>
    </row>
    <row r="31" spans="2:11" x14ac:dyDescent="0.2">
      <c r="B31" s="37"/>
      <c r="C31" s="37"/>
      <c r="D31" t="str">
        <f t="shared" si="0"/>
        <v xml:space="preserve"> </v>
      </c>
      <c r="E31" s="37"/>
      <c r="F31" s="37"/>
      <c r="G31" s="37"/>
      <c r="H31" s="37"/>
      <c r="I31" s="37"/>
      <c r="J31" s="37"/>
      <c r="K31" s="37"/>
    </row>
    <row r="32" spans="2:11" x14ac:dyDescent="0.2">
      <c r="B32" s="37"/>
      <c r="C32" s="37"/>
      <c r="D32" t="str">
        <f t="shared" si="0"/>
        <v xml:space="preserve"> </v>
      </c>
      <c r="E32" s="37"/>
      <c r="F32" s="37"/>
      <c r="G32" s="37"/>
      <c r="H32" s="37"/>
      <c r="I32" s="37"/>
      <c r="J32" s="37"/>
      <c r="K32" s="37"/>
    </row>
    <row r="33" spans="2:11" x14ac:dyDescent="0.2">
      <c r="B33" s="37"/>
      <c r="C33" s="37"/>
      <c r="D33" t="str">
        <f t="shared" si="0"/>
        <v xml:space="preserve"> </v>
      </c>
      <c r="E33" s="37"/>
      <c r="F33" s="37"/>
      <c r="G33" s="37"/>
      <c r="H33" s="37"/>
      <c r="I33" s="37"/>
      <c r="J33" s="37"/>
      <c r="K33" s="37"/>
    </row>
    <row r="34" spans="2:11" x14ac:dyDescent="0.2">
      <c r="B34" s="37"/>
      <c r="C34" s="37"/>
      <c r="D34" t="str">
        <f t="shared" si="0"/>
        <v xml:space="preserve"> </v>
      </c>
      <c r="E34" s="37"/>
      <c r="F34" s="37"/>
      <c r="G34" s="37"/>
      <c r="H34" s="37"/>
      <c r="I34" s="37"/>
      <c r="J34" s="37"/>
      <c r="K34" s="37"/>
    </row>
    <row r="35" spans="2:11" x14ac:dyDescent="0.2">
      <c r="B35" s="37"/>
      <c r="C35" s="37"/>
      <c r="D35" t="str">
        <f t="shared" si="0"/>
        <v xml:space="preserve"> </v>
      </c>
      <c r="E35" s="37"/>
      <c r="F35" s="37"/>
      <c r="G35" s="37"/>
      <c r="H35" s="37"/>
      <c r="I35" s="37"/>
      <c r="J35" s="37"/>
      <c r="K35" s="37"/>
    </row>
    <row r="36" spans="2:11" x14ac:dyDescent="0.2">
      <c r="B36" s="37"/>
      <c r="C36" s="37"/>
      <c r="D36" t="str">
        <f t="shared" si="0"/>
        <v xml:space="preserve"> </v>
      </c>
      <c r="E36" s="37"/>
      <c r="F36" s="37"/>
      <c r="G36" s="37"/>
      <c r="H36" s="37"/>
      <c r="I36" s="37"/>
      <c r="J36" s="37"/>
      <c r="K36" s="37"/>
    </row>
    <row r="37" spans="2:11" x14ac:dyDescent="0.2">
      <c r="B37" s="37"/>
      <c r="C37" s="37"/>
      <c r="D37" t="str">
        <f t="shared" si="0"/>
        <v xml:space="preserve"> </v>
      </c>
      <c r="E37" s="37"/>
      <c r="F37" s="37"/>
      <c r="G37" s="37"/>
      <c r="H37" s="37"/>
      <c r="I37" s="37"/>
      <c r="J37" s="37"/>
      <c r="K37" s="37"/>
    </row>
    <row r="38" spans="2:11" x14ac:dyDescent="0.2">
      <c r="B38" s="37"/>
      <c r="C38" s="37"/>
      <c r="D38" t="str">
        <f t="shared" si="0"/>
        <v xml:space="preserve"> </v>
      </c>
      <c r="E38" s="37"/>
      <c r="F38" s="37"/>
      <c r="G38" s="37"/>
      <c r="H38" s="37"/>
      <c r="I38" s="37"/>
      <c r="J38" s="37"/>
      <c r="K38" s="37"/>
    </row>
    <row r="39" spans="2:11" x14ac:dyDescent="0.2">
      <c r="B39" s="37"/>
      <c r="C39" s="37"/>
      <c r="D39" t="str">
        <f t="shared" si="0"/>
        <v xml:space="preserve"> </v>
      </c>
      <c r="E39" s="37"/>
      <c r="F39" s="37"/>
      <c r="G39" s="37"/>
      <c r="H39" s="37"/>
      <c r="I39" s="37"/>
      <c r="J39" s="37"/>
      <c r="K39" s="37"/>
    </row>
    <row r="40" spans="2:11" x14ac:dyDescent="0.2">
      <c r="B40" s="37"/>
      <c r="C40" s="37"/>
      <c r="D40" t="str">
        <f t="shared" si="0"/>
        <v xml:space="preserve"> </v>
      </c>
      <c r="E40" s="37"/>
      <c r="F40" s="37"/>
      <c r="G40" s="37"/>
      <c r="H40" s="37"/>
      <c r="I40" s="37"/>
      <c r="J40" s="37"/>
      <c r="K40" s="37"/>
    </row>
    <row r="41" spans="2:11" x14ac:dyDescent="0.2">
      <c r="B41" s="37"/>
      <c r="C41" s="37"/>
      <c r="D41" t="str">
        <f t="shared" si="0"/>
        <v xml:space="preserve"> </v>
      </c>
      <c r="E41" s="37"/>
      <c r="F41" s="37"/>
      <c r="G41" s="37"/>
      <c r="H41" s="37"/>
      <c r="I41" s="37"/>
      <c r="J41" s="37"/>
      <c r="K41" s="37"/>
    </row>
    <row r="42" spans="2:11" x14ac:dyDescent="0.2">
      <c r="B42" s="37"/>
      <c r="C42" s="37"/>
      <c r="D42" t="str">
        <f t="shared" si="0"/>
        <v xml:space="preserve"> </v>
      </c>
      <c r="E42" s="37"/>
      <c r="F42" s="37"/>
      <c r="G42" s="37"/>
      <c r="H42" s="37"/>
      <c r="I42" s="37"/>
      <c r="J42" s="37"/>
      <c r="K42" s="37"/>
    </row>
    <row r="43" spans="2:11" x14ac:dyDescent="0.2">
      <c r="B43" s="37"/>
      <c r="C43" s="37"/>
      <c r="D43" t="str">
        <f t="shared" si="0"/>
        <v xml:space="preserve"> </v>
      </c>
      <c r="E43" s="37"/>
      <c r="F43" s="37"/>
      <c r="G43" s="37"/>
      <c r="H43" s="37"/>
      <c r="I43" s="37"/>
      <c r="J43" s="37"/>
      <c r="K43" s="37"/>
    </row>
    <row r="44" spans="2:11" x14ac:dyDescent="0.2">
      <c r="B44" s="37"/>
      <c r="C44" s="37"/>
      <c r="D44" t="str">
        <f t="shared" si="0"/>
        <v xml:space="preserve"> </v>
      </c>
      <c r="E44" s="37"/>
      <c r="F44" s="37"/>
      <c r="G44" s="37"/>
      <c r="H44" s="37"/>
      <c r="I44" s="37"/>
      <c r="J44" s="37"/>
      <c r="K44" s="37"/>
    </row>
    <row r="45" spans="2:11" x14ac:dyDescent="0.2">
      <c r="B45" s="37"/>
      <c r="C45" s="37"/>
      <c r="D45" t="str">
        <f t="shared" si="0"/>
        <v xml:space="preserve"> </v>
      </c>
      <c r="E45" s="37"/>
      <c r="F45" s="37"/>
      <c r="G45" s="37"/>
      <c r="H45" s="37"/>
      <c r="I45" s="37"/>
      <c r="J45" s="37"/>
      <c r="K45" s="37"/>
    </row>
    <row r="46" spans="2:11" x14ac:dyDescent="0.2">
      <c r="B46" s="37"/>
      <c r="C46" s="37"/>
      <c r="D46" t="str">
        <f t="shared" si="0"/>
        <v xml:space="preserve"> </v>
      </c>
      <c r="E46" s="37"/>
      <c r="F46" s="37"/>
      <c r="G46" s="37"/>
      <c r="H46" s="37"/>
      <c r="I46" s="37"/>
      <c r="J46" s="37"/>
      <c r="K46" s="37"/>
    </row>
    <row r="47" spans="2:11" x14ac:dyDescent="0.2">
      <c r="B47" s="37"/>
      <c r="C47" s="37"/>
      <c r="D47" t="str">
        <f t="shared" si="0"/>
        <v xml:space="preserve"> </v>
      </c>
      <c r="E47" s="37"/>
      <c r="F47" s="37"/>
      <c r="G47" s="37"/>
      <c r="H47" s="37"/>
      <c r="I47" s="37"/>
      <c r="J47" s="37"/>
      <c r="K47" s="37"/>
    </row>
    <row r="48" spans="2:11" x14ac:dyDescent="0.2">
      <c r="B48" s="37"/>
      <c r="C48" s="37"/>
      <c r="D48" t="str">
        <f t="shared" si="0"/>
        <v xml:space="preserve"> </v>
      </c>
      <c r="E48" s="37"/>
      <c r="F48" s="37"/>
      <c r="G48" s="37"/>
      <c r="H48" s="37"/>
      <c r="I48" s="37"/>
      <c r="J48" s="37"/>
      <c r="K48" s="37"/>
    </row>
    <row r="49" spans="2:11" x14ac:dyDescent="0.2">
      <c r="B49" s="37"/>
      <c r="C49" s="37"/>
      <c r="D49" t="str">
        <f t="shared" si="0"/>
        <v xml:space="preserve"> </v>
      </c>
      <c r="E49" s="37"/>
      <c r="F49" s="37"/>
      <c r="G49" s="37"/>
      <c r="H49" s="37"/>
      <c r="I49" s="37"/>
      <c r="J49" s="37"/>
      <c r="K49" s="37"/>
    </row>
    <row r="50" spans="2:11" x14ac:dyDescent="0.2">
      <c r="B50" s="37"/>
      <c r="C50" s="37"/>
      <c r="D50" t="str">
        <f t="shared" si="0"/>
        <v xml:space="preserve"> </v>
      </c>
      <c r="E50" s="37"/>
      <c r="F50" s="37"/>
      <c r="G50" s="37"/>
      <c r="H50" s="37"/>
      <c r="I50" s="37"/>
      <c r="J50" s="37"/>
      <c r="K50" s="37"/>
    </row>
    <row r="51" spans="2:11" x14ac:dyDescent="0.2">
      <c r="B51" s="37"/>
      <c r="C51" s="37"/>
      <c r="D51" t="str">
        <f t="shared" si="0"/>
        <v xml:space="preserve"> </v>
      </c>
      <c r="E51" s="37"/>
      <c r="F51" s="37"/>
      <c r="G51" s="37"/>
      <c r="H51" s="37"/>
      <c r="I51" s="37"/>
      <c r="J51" s="37"/>
      <c r="K51" s="37"/>
    </row>
    <row r="52" spans="2:11" x14ac:dyDescent="0.2">
      <c r="B52" s="37"/>
      <c r="C52" s="37"/>
      <c r="D52" t="str">
        <f t="shared" si="0"/>
        <v xml:space="preserve"> </v>
      </c>
      <c r="E52" s="37"/>
      <c r="F52" s="37"/>
      <c r="G52" s="37"/>
      <c r="H52" s="37"/>
      <c r="I52" s="37"/>
      <c r="J52" s="37"/>
      <c r="K52" s="37"/>
    </row>
    <row r="53" spans="2:11" x14ac:dyDescent="0.2">
      <c r="B53" s="37"/>
      <c r="C53" s="37"/>
      <c r="D53" t="str">
        <f t="shared" si="0"/>
        <v xml:space="preserve"> </v>
      </c>
      <c r="E53" s="37"/>
      <c r="F53" s="37"/>
      <c r="G53" s="37"/>
      <c r="H53" s="37"/>
      <c r="I53" s="37"/>
      <c r="J53" s="37"/>
      <c r="K53" s="37"/>
    </row>
    <row r="54" spans="2:11" x14ac:dyDescent="0.2">
      <c r="B54" s="37"/>
      <c r="C54" s="37"/>
      <c r="D54" t="str">
        <f t="shared" si="0"/>
        <v xml:space="preserve"> </v>
      </c>
      <c r="E54" s="37"/>
      <c r="F54" s="37"/>
      <c r="G54" s="37"/>
      <c r="H54" s="37"/>
      <c r="I54" s="37"/>
      <c r="J54" s="37"/>
      <c r="K54" s="37"/>
    </row>
    <row r="55" spans="2:11" x14ac:dyDescent="0.2">
      <c r="B55" s="37"/>
      <c r="C55" s="37"/>
      <c r="D55" t="str">
        <f t="shared" si="0"/>
        <v xml:space="preserve"> </v>
      </c>
      <c r="E55" s="37"/>
      <c r="F55" s="37"/>
      <c r="G55" s="37"/>
      <c r="H55" s="37"/>
      <c r="I55" s="37"/>
      <c r="J55" s="37"/>
      <c r="K55" s="37"/>
    </row>
    <row r="56" spans="2:11" x14ac:dyDescent="0.2">
      <c r="B56" s="37"/>
      <c r="C56" s="37"/>
      <c r="D56" t="str">
        <f t="shared" si="0"/>
        <v xml:space="preserve"> </v>
      </c>
      <c r="E56" s="37"/>
      <c r="F56" s="37"/>
      <c r="G56" s="37"/>
      <c r="H56" s="37"/>
      <c r="I56" s="37"/>
      <c r="J56" s="37"/>
      <c r="K56" s="37"/>
    </row>
    <row r="57" spans="2:11" x14ac:dyDescent="0.2">
      <c r="B57" s="37"/>
      <c r="C57" s="37"/>
      <c r="D57" t="str">
        <f t="shared" si="0"/>
        <v xml:space="preserve"> </v>
      </c>
      <c r="E57" s="37"/>
      <c r="F57" s="37"/>
      <c r="G57" s="37"/>
      <c r="H57" s="37"/>
      <c r="I57" s="37"/>
      <c r="J57" s="37"/>
      <c r="K57" s="37"/>
    </row>
    <row r="58" spans="2:11" x14ac:dyDescent="0.2">
      <c r="B58" s="37"/>
      <c r="C58" s="37"/>
      <c r="D58" t="str">
        <f t="shared" si="0"/>
        <v xml:space="preserve"> </v>
      </c>
      <c r="E58" s="37"/>
      <c r="F58" s="37"/>
      <c r="G58" s="37"/>
      <c r="H58" s="37"/>
      <c r="I58" s="37"/>
      <c r="J58" s="37"/>
      <c r="K58" s="37"/>
    </row>
    <row r="59" spans="2:11" x14ac:dyDescent="0.2">
      <c r="B59" s="37"/>
      <c r="C59" s="37"/>
      <c r="D59" t="str">
        <f t="shared" si="0"/>
        <v xml:space="preserve"> </v>
      </c>
      <c r="E59" s="37"/>
      <c r="F59" s="37"/>
      <c r="G59" s="37"/>
      <c r="H59" s="37"/>
      <c r="I59" s="37"/>
      <c r="J59" s="37"/>
      <c r="K59" s="37"/>
    </row>
    <row r="60" spans="2:11" x14ac:dyDescent="0.2">
      <c r="B60" s="37"/>
      <c r="C60" s="37"/>
      <c r="D60" t="str">
        <f t="shared" si="0"/>
        <v xml:space="preserve"> </v>
      </c>
      <c r="E60" s="37"/>
      <c r="F60" s="37"/>
      <c r="G60" s="37"/>
      <c r="H60" s="37"/>
      <c r="I60" s="37"/>
      <c r="J60" s="37"/>
      <c r="K60" s="37"/>
    </row>
    <row r="61" spans="2:11" x14ac:dyDescent="0.2">
      <c r="B61" s="37"/>
      <c r="C61" s="37"/>
      <c r="D61" t="str">
        <f t="shared" si="0"/>
        <v xml:space="preserve"> </v>
      </c>
      <c r="E61" s="37"/>
      <c r="F61" s="37"/>
      <c r="G61" s="37"/>
      <c r="H61" s="37"/>
      <c r="I61" s="37"/>
      <c r="J61" s="37"/>
      <c r="K61" s="37"/>
    </row>
    <row r="62" spans="2:11" x14ac:dyDescent="0.2">
      <c r="B62" s="37"/>
      <c r="C62" s="37"/>
      <c r="D62" t="str">
        <f t="shared" si="0"/>
        <v xml:space="preserve"> </v>
      </c>
      <c r="E62" s="37"/>
      <c r="F62" s="37"/>
      <c r="G62" s="37"/>
      <c r="H62" s="37"/>
      <c r="I62" s="37"/>
      <c r="J62" s="37"/>
      <c r="K62" s="37"/>
    </row>
    <row r="63" spans="2:11" x14ac:dyDescent="0.2">
      <c r="B63" s="37"/>
      <c r="C63" s="37"/>
      <c r="D63" t="str">
        <f t="shared" si="0"/>
        <v xml:space="preserve"> </v>
      </c>
      <c r="E63" s="37"/>
      <c r="F63" s="37"/>
      <c r="G63" s="37"/>
      <c r="H63" s="37"/>
      <c r="I63" s="37"/>
      <c r="J63" s="37"/>
      <c r="K63" s="37"/>
    </row>
    <row r="64" spans="2:11" x14ac:dyDescent="0.2">
      <c r="B64" s="37"/>
      <c r="C64" s="37"/>
      <c r="D64" t="str">
        <f t="shared" si="0"/>
        <v xml:space="preserve"> </v>
      </c>
      <c r="E64" s="37"/>
      <c r="F64" s="37"/>
      <c r="G64" s="37"/>
      <c r="H64" s="37"/>
      <c r="I64" s="37"/>
      <c r="J64" s="37"/>
      <c r="K64" s="37"/>
    </row>
    <row r="65" spans="2:11" x14ac:dyDescent="0.2">
      <c r="B65" s="37"/>
      <c r="C65" s="37"/>
      <c r="D65" t="str">
        <f t="shared" si="0"/>
        <v xml:space="preserve"> </v>
      </c>
      <c r="E65" s="37"/>
      <c r="F65" s="37"/>
      <c r="G65" s="37"/>
      <c r="H65" s="37"/>
      <c r="I65" s="37"/>
      <c r="J65" s="37"/>
      <c r="K65" s="37"/>
    </row>
    <row r="66" spans="2:11" x14ac:dyDescent="0.2">
      <c r="B66" s="37"/>
      <c r="C66" s="37"/>
      <c r="D66" t="str">
        <f t="shared" si="0"/>
        <v xml:space="preserve"> </v>
      </c>
      <c r="E66" s="37"/>
      <c r="F66" s="37"/>
      <c r="G66" s="37"/>
      <c r="H66" s="37"/>
      <c r="I66" s="37"/>
      <c r="J66" s="37"/>
      <c r="K66" s="37"/>
    </row>
    <row r="67" spans="2:11" x14ac:dyDescent="0.2">
      <c r="B67" s="37"/>
      <c r="C67" s="37"/>
      <c r="D67" t="str">
        <f t="shared" si="0"/>
        <v xml:space="preserve"> </v>
      </c>
      <c r="E67" s="37"/>
      <c r="F67" s="37"/>
      <c r="G67" s="37"/>
      <c r="H67" s="37"/>
      <c r="I67" s="37"/>
      <c r="J67" s="37"/>
      <c r="K67" s="37"/>
    </row>
    <row r="68" spans="2:11" x14ac:dyDescent="0.2">
      <c r="B68" s="37"/>
      <c r="C68" s="37"/>
      <c r="D68" t="str">
        <f t="shared" si="0"/>
        <v xml:space="preserve"> </v>
      </c>
      <c r="E68" s="37"/>
      <c r="F68" s="37"/>
      <c r="G68" s="37"/>
      <c r="H68" s="37"/>
      <c r="I68" s="37"/>
      <c r="J68" s="37"/>
      <c r="K68" s="37"/>
    </row>
    <row r="69" spans="2:11" x14ac:dyDescent="0.2">
      <c r="B69" s="37"/>
      <c r="C69" s="37"/>
      <c r="D69" t="str">
        <f t="shared" ref="D69:D132" si="1">CONCATENATE(B69," ",C69)</f>
        <v xml:space="preserve"> </v>
      </c>
      <c r="E69" s="37"/>
      <c r="F69" s="37"/>
      <c r="G69" s="37"/>
      <c r="H69" s="37"/>
      <c r="I69" s="37"/>
      <c r="J69" s="37"/>
      <c r="K69" s="37"/>
    </row>
    <row r="70" spans="2:11" x14ac:dyDescent="0.2">
      <c r="B70" s="37"/>
      <c r="C70" s="37"/>
      <c r="D70" t="str">
        <f t="shared" si="1"/>
        <v xml:space="preserve"> </v>
      </c>
      <c r="E70" s="37"/>
      <c r="F70" s="37"/>
      <c r="G70" s="37"/>
      <c r="H70" s="37"/>
      <c r="I70" s="37"/>
      <c r="J70" s="37"/>
      <c r="K70" s="37"/>
    </row>
    <row r="71" spans="2:11" x14ac:dyDescent="0.2">
      <c r="B71" s="37"/>
      <c r="C71" s="37"/>
      <c r="D71" t="str">
        <f t="shared" si="1"/>
        <v xml:space="preserve"> </v>
      </c>
      <c r="E71" s="37"/>
      <c r="F71" s="37"/>
      <c r="G71" s="37"/>
      <c r="H71" s="37"/>
      <c r="I71" s="37"/>
      <c r="J71" s="37"/>
      <c r="K71" s="37"/>
    </row>
    <row r="72" spans="2:11" x14ac:dyDescent="0.2">
      <c r="B72" s="37"/>
      <c r="C72" s="37"/>
      <c r="D72" t="str">
        <f t="shared" si="1"/>
        <v xml:space="preserve"> </v>
      </c>
      <c r="E72" s="37"/>
      <c r="F72" s="37"/>
      <c r="G72" s="37"/>
      <c r="H72" s="37"/>
      <c r="I72" s="37"/>
      <c r="J72" s="37"/>
      <c r="K72" s="37"/>
    </row>
    <row r="73" spans="2:11" x14ac:dyDescent="0.2">
      <c r="B73" s="37"/>
      <c r="C73" s="37"/>
      <c r="D73" t="str">
        <f t="shared" si="1"/>
        <v xml:space="preserve"> </v>
      </c>
      <c r="E73" s="37"/>
      <c r="F73" s="37"/>
      <c r="G73" s="37"/>
      <c r="H73" s="37"/>
      <c r="I73" s="37"/>
      <c r="J73" s="37"/>
      <c r="K73" s="37"/>
    </row>
    <row r="74" spans="2:11" x14ac:dyDescent="0.2">
      <c r="B74" s="37"/>
      <c r="C74" s="37"/>
      <c r="D74" t="str">
        <f t="shared" si="1"/>
        <v xml:space="preserve"> </v>
      </c>
      <c r="E74" s="37"/>
      <c r="F74" s="37"/>
      <c r="G74" s="37"/>
      <c r="H74" s="37"/>
      <c r="I74" s="37"/>
      <c r="J74" s="37"/>
      <c r="K74" s="37"/>
    </row>
    <row r="75" spans="2:11" x14ac:dyDescent="0.2">
      <c r="B75" s="37"/>
      <c r="C75" s="37"/>
      <c r="D75" t="str">
        <f t="shared" si="1"/>
        <v xml:space="preserve"> </v>
      </c>
      <c r="E75" s="37"/>
      <c r="F75" s="37"/>
      <c r="G75" s="37"/>
      <c r="H75" s="37"/>
      <c r="I75" s="37"/>
      <c r="J75" s="37"/>
      <c r="K75" s="37"/>
    </row>
    <row r="76" spans="2:11" x14ac:dyDescent="0.2">
      <c r="B76" s="37"/>
      <c r="C76" s="37"/>
      <c r="D76" t="str">
        <f t="shared" si="1"/>
        <v xml:space="preserve"> </v>
      </c>
      <c r="E76" s="37"/>
      <c r="F76" s="37"/>
      <c r="G76" s="37"/>
      <c r="H76" s="37"/>
      <c r="I76" s="37"/>
      <c r="J76" s="37"/>
      <c r="K76" s="37"/>
    </row>
    <row r="77" spans="2:11" x14ac:dyDescent="0.2">
      <c r="B77" s="37"/>
      <c r="C77" s="37"/>
      <c r="D77" t="str">
        <f t="shared" si="1"/>
        <v xml:space="preserve"> </v>
      </c>
      <c r="E77" s="37"/>
      <c r="F77" s="37"/>
      <c r="G77" s="37"/>
      <c r="H77" s="37"/>
      <c r="I77" s="37"/>
      <c r="J77" s="37"/>
      <c r="K77" s="37"/>
    </row>
    <row r="78" spans="2:11" x14ac:dyDescent="0.2">
      <c r="B78" s="37"/>
      <c r="C78" s="37"/>
      <c r="D78" t="str">
        <f t="shared" si="1"/>
        <v xml:space="preserve"> </v>
      </c>
      <c r="E78" s="37"/>
      <c r="F78" s="37"/>
      <c r="G78" s="37"/>
      <c r="H78" s="37"/>
      <c r="I78" s="37"/>
      <c r="J78" s="37"/>
      <c r="K78" s="37"/>
    </row>
    <row r="79" spans="2:11" x14ac:dyDescent="0.2">
      <c r="B79" s="37"/>
      <c r="C79" s="37"/>
      <c r="D79" t="str">
        <f t="shared" si="1"/>
        <v xml:space="preserve"> </v>
      </c>
      <c r="E79" s="37"/>
      <c r="F79" s="37"/>
      <c r="G79" s="37"/>
      <c r="H79" s="37"/>
      <c r="I79" s="37"/>
      <c r="J79" s="37"/>
      <c r="K79" s="37"/>
    </row>
    <row r="80" spans="2:11" x14ac:dyDescent="0.2">
      <c r="B80" s="37"/>
      <c r="C80" s="37"/>
      <c r="D80" t="str">
        <f t="shared" si="1"/>
        <v xml:space="preserve"> </v>
      </c>
      <c r="E80" s="37"/>
      <c r="F80" s="37"/>
      <c r="G80" s="37"/>
      <c r="H80" s="37"/>
      <c r="I80" s="37"/>
      <c r="J80" s="37"/>
      <c r="K80" s="37"/>
    </row>
    <row r="81" spans="2:11" x14ac:dyDescent="0.2">
      <c r="B81" s="37"/>
      <c r="C81" s="37"/>
      <c r="D81" t="str">
        <f t="shared" si="1"/>
        <v xml:space="preserve"> </v>
      </c>
      <c r="E81" s="37"/>
      <c r="F81" s="37"/>
      <c r="G81" s="37"/>
      <c r="H81" s="37"/>
      <c r="I81" s="37"/>
      <c r="J81" s="37"/>
      <c r="K81" s="37"/>
    </row>
    <row r="82" spans="2:11" x14ac:dyDescent="0.2">
      <c r="B82" s="37"/>
      <c r="C82" s="37"/>
      <c r="D82" t="str">
        <f t="shared" si="1"/>
        <v xml:space="preserve"> </v>
      </c>
      <c r="E82" s="37"/>
      <c r="F82" s="37"/>
      <c r="G82" s="37"/>
      <c r="H82" s="37"/>
      <c r="I82" s="37"/>
      <c r="J82" s="37"/>
      <c r="K82" s="37"/>
    </row>
    <row r="83" spans="2:11" x14ac:dyDescent="0.2">
      <c r="B83" s="37"/>
      <c r="C83" s="37"/>
      <c r="D83" t="str">
        <f t="shared" si="1"/>
        <v xml:space="preserve"> </v>
      </c>
      <c r="E83" s="37"/>
      <c r="F83" s="37"/>
      <c r="G83" s="37"/>
      <c r="H83" s="37"/>
      <c r="I83" s="37"/>
      <c r="J83" s="37"/>
      <c r="K83" s="37"/>
    </row>
    <row r="84" spans="2:11" x14ac:dyDescent="0.2">
      <c r="B84" s="37"/>
      <c r="C84" s="37"/>
      <c r="D84" t="str">
        <f t="shared" si="1"/>
        <v xml:space="preserve"> </v>
      </c>
      <c r="E84" s="37"/>
      <c r="F84" s="37"/>
      <c r="G84" s="37"/>
      <c r="H84" s="37"/>
      <c r="I84" s="37"/>
      <c r="J84" s="37"/>
      <c r="K84" s="37"/>
    </row>
    <row r="85" spans="2:11" x14ac:dyDescent="0.2">
      <c r="B85" s="37"/>
      <c r="C85" s="37"/>
      <c r="D85" t="str">
        <f t="shared" si="1"/>
        <v xml:space="preserve"> </v>
      </c>
      <c r="E85" s="37"/>
      <c r="F85" s="37"/>
      <c r="G85" s="37"/>
      <c r="H85" s="37"/>
      <c r="I85" s="37"/>
      <c r="J85" s="37"/>
      <c r="K85" s="37"/>
    </row>
    <row r="86" spans="2:11" x14ac:dyDescent="0.2">
      <c r="B86" s="37"/>
      <c r="C86" s="37"/>
      <c r="D86" t="str">
        <f t="shared" si="1"/>
        <v xml:space="preserve"> </v>
      </c>
      <c r="E86" s="37"/>
      <c r="F86" s="37"/>
      <c r="G86" s="37"/>
      <c r="H86" s="37"/>
      <c r="I86" s="37"/>
      <c r="J86" s="37"/>
      <c r="K86" s="37"/>
    </row>
    <row r="87" spans="2:11" x14ac:dyDescent="0.2">
      <c r="B87" s="37"/>
      <c r="C87" s="37"/>
      <c r="D87" t="str">
        <f t="shared" si="1"/>
        <v xml:space="preserve"> </v>
      </c>
      <c r="E87" s="37"/>
      <c r="F87" s="37"/>
      <c r="G87" s="37"/>
      <c r="H87" s="37"/>
      <c r="I87" s="37"/>
      <c r="J87" s="37"/>
      <c r="K87" s="37"/>
    </row>
    <row r="88" spans="2:11" x14ac:dyDescent="0.2">
      <c r="B88" s="37"/>
      <c r="C88" s="37"/>
      <c r="D88" t="str">
        <f t="shared" si="1"/>
        <v xml:space="preserve"> </v>
      </c>
      <c r="E88" s="37"/>
      <c r="F88" s="37"/>
      <c r="G88" s="37"/>
      <c r="H88" s="37"/>
      <c r="I88" s="37"/>
      <c r="J88" s="37"/>
      <c r="K88" s="37"/>
    </row>
    <row r="89" spans="2:11" x14ac:dyDescent="0.2">
      <c r="B89" s="37"/>
      <c r="C89" s="37"/>
      <c r="D89" t="str">
        <f t="shared" si="1"/>
        <v xml:space="preserve"> </v>
      </c>
      <c r="E89" s="37"/>
      <c r="F89" s="37"/>
      <c r="G89" s="37"/>
      <c r="H89" s="37"/>
      <c r="I89" s="37"/>
      <c r="J89" s="37"/>
      <c r="K89" s="37"/>
    </row>
    <row r="90" spans="2:11" x14ac:dyDescent="0.2">
      <c r="B90" s="37"/>
      <c r="C90" s="37"/>
      <c r="D90" t="str">
        <f t="shared" si="1"/>
        <v xml:space="preserve"> </v>
      </c>
      <c r="E90" s="37"/>
      <c r="F90" s="37"/>
      <c r="G90" s="37"/>
      <c r="H90" s="37"/>
      <c r="I90" s="37"/>
      <c r="J90" s="37"/>
      <c r="K90" s="37"/>
    </row>
    <row r="91" spans="2:11" x14ac:dyDescent="0.2">
      <c r="B91" s="37"/>
      <c r="C91" s="37"/>
      <c r="D91" t="str">
        <f t="shared" si="1"/>
        <v xml:space="preserve"> </v>
      </c>
      <c r="E91" s="37"/>
      <c r="F91" s="37"/>
      <c r="G91" s="37"/>
      <c r="H91" s="37"/>
      <c r="I91" s="37"/>
      <c r="J91" s="37"/>
      <c r="K91" s="37"/>
    </row>
    <row r="92" spans="2:11" x14ac:dyDescent="0.2">
      <c r="B92" s="37"/>
      <c r="C92" s="37"/>
      <c r="D92" t="str">
        <f t="shared" si="1"/>
        <v xml:space="preserve"> </v>
      </c>
      <c r="E92" s="37"/>
      <c r="F92" s="37"/>
      <c r="G92" s="37"/>
      <c r="H92" s="37"/>
      <c r="I92" s="37"/>
      <c r="J92" s="37"/>
      <c r="K92" s="37"/>
    </row>
    <row r="93" spans="2:11" x14ac:dyDescent="0.2">
      <c r="B93" s="37"/>
      <c r="C93" s="37"/>
      <c r="D93" t="str">
        <f t="shared" si="1"/>
        <v xml:space="preserve"> </v>
      </c>
      <c r="E93" s="37"/>
      <c r="F93" s="37"/>
      <c r="G93" s="37"/>
      <c r="H93" s="37"/>
      <c r="I93" s="37"/>
      <c r="J93" s="37"/>
      <c r="K93" s="37"/>
    </row>
    <row r="94" spans="2:11" x14ac:dyDescent="0.2">
      <c r="B94" s="37"/>
      <c r="C94" s="37"/>
      <c r="D94" t="str">
        <f t="shared" si="1"/>
        <v xml:space="preserve"> </v>
      </c>
      <c r="E94" s="37"/>
      <c r="F94" s="37"/>
      <c r="G94" s="37"/>
      <c r="H94" s="37"/>
      <c r="I94" s="37"/>
      <c r="J94" s="37"/>
      <c r="K94" s="37"/>
    </row>
    <row r="95" spans="2:11" x14ac:dyDescent="0.2">
      <c r="B95" s="37"/>
      <c r="C95" s="37"/>
      <c r="D95" t="str">
        <f t="shared" si="1"/>
        <v xml:space="preserve"> </v>
      </c>
      <c r="E95" s="37"/>
      <c r="F95" s="37"/>
      <c r="G95" s="37"/>
      <c r="H95" s="37"/>
      <c r="I95" s="37"/>
      <c r="J95" s="37"/>
      <c r="K95" s="37"/>
    </row>
    <row r="96" spans="2:11" x14ac:dyDescent="0.2">
      <c r="B96" s="37"/>
      <c r="C96" s="37"/>
      <c r="D96" t="str">
        <f t="shared" si="1"/>
        <v xml:space="preserve"> </v>
      </c>
      <c r="E96" s="37"/>
      <c r="F96" s="37"/>
      <c r="G96" s="37"/>
      <c r="H96" s="37"/>
      <c r="I96" s="37"/>
      <c r="J96" s="37"/>
      <c r="K96" s="37"/>
    </row>
    <row r="97" spans="2:11" x14ac:dyDescent="0.2">
      <c r="B97" s="37"/>
      <c r="C97" s="37"/>
      <c r="D97" t="str">
        <f t="shared" si="1"/>
        <v xml:space="preserve"> </v>
      </c>
      <c r="E97" s="37"/>
      <c r="F97" s="37"/>
      <c r="G97" s="37"/>
      <c r="H97" s="37"/>
      <c r="I97" s="37"/>
      <c r="J97" s="37"/>
      <c r="K97" s="37"/>
    </row>
    <row r="98" spans="2:11" x14ac:dyDescent="0.2">
      <c r="B98" s="37"/>
      <c r="C98" s="37"/>
      <c r="D98" t="str">
        <f t="shared" si="1"/>
        <v xml:space="preserve"> </v>
      </c>
      <c r="E98" s="37"/>
      <c r="F98" s="37"/>
      <c r="G98" s="37"/>
      <c r="H98" s="37"/>
      <c r="I98" s="37"/>
      <c r="J98" s="37"/>
      <c r="K98" s="37"/>
    </row>
    <row r="99" spans="2:11" x14ac:dyDescent="0.2">
      <c r="B99" s="37"/>
      <c r="C99" s="37"/>
      <c r="D99" t="str">
        <f t="shared" si="1"/>
        <v xml:space="preserve"> </v>
      </c>
      <c r="E99" s="37"/>
      <c r="F99" s="37"/>
      <c r="G99" s="37"/>
      <c r="H99" s="37"/>
      <c r="I99" s="37"/>
      <c r="J99" s="37"/>
      <c r="K99" s="37"/>
    </row>
    <row r="100" spans="2:11" x14ac:dyDescent="0.2">
      <c r="B100" s="37"/>
      <c r="C100" s="37"/>
      <c r="D100" t="str">
        <f t="shared" si="1"/>
        <v xml:space="preserve"> </v>
      </c>
      <c r="E100" s="37"/>
      <c r="F100" s="37"/>
      <c r="G100" s="37"/>
      <c r="H100" s="37"/>
      <c r="I100" s="37"/>
      <c r="J100" s="37"/>
      <c r="K100" s="37"/>
    </row>
    <row r="101" spans="2:11" x14ac:dyDescent="0.2">
      <c r="B101" s="37"/>
      <c r="C101" s="37"/>
      <c r="D101" t="str">
        <f t="shared" si="1"/>
        <v xml:space="preserve"> </v>
      </c>
      <c r="E101" s="37"/>
      <c r="F101" s="37"/>
      <c r="G101" s="37"/>
      <c r="H101" s="37"/>
      <c r="I101" s="37"/>
      <c r="J101" s="37"/>
      <c r="K101" s="37"/>
    </row>
    <row r="102" spans="2:11" x14ac:dyDescent="0.2">
      <c r="B102" s="37"/>
      <c r="C102" s="37"/>
      <c r="D102" t="str">
        <f t="shared" si="1"/>
        <v xml:space="preserve"> </v>
      </c>
      <c r="E102" s="37"/>
      <c r="F102" s="37"/>
      <c r="G102" s="37"/>
      <c r="H102" s="37"/>
      <c r="I102" s="37"/>
      <c r="J102" s="37"/>
      <c r="K102" s="37"/>
    </row>
    <row r="103" spans="2:11" x14ac:dyDescent="0.2">
      <c r="B103" s="37"/>
      <c r="C103" s="37"/>
      <c r="D103" t="str">
        <f t="shared" si="1"/>
        <v xml:space="preserve"> </v>
      </c>
      <c r="E103" s="37"/>
      <c r="F103" s="37"/>
      <c r="G103" s="37"/>
      <c r="H103" s="37"/>
      <c r="I103" s="37"/>
      <c r="J103" s="37"/>
      <c r="K103" s="37"/>
    </row>
    <row r="104" spans="2:11" x14ac:dyDescent="0.2">
      <c r="B104" s="37"/>
      <c r="C104" s="37"/>
      <c r="D104" t="str">
        <f t="shared" si="1"/>
        <v xml:space="preserve"> </v>
      </c>
      <c r="E104" s="37"/>
      <c r="F104" s="37"/>
      <c r="G104" s="37"/>
      <c r="H104" s="37"/>
      <c r="I104" s="37"/>
      <c r="J104" s="37"/>
      <c r="K104" s="37"/>
    </row>
    <row r="105" spans="2:11" x14ac:dyDescent="0.2">
      <c r="B105" s="37"/>
      <c r="C105" s="37"/>
      <c r="D105" t="str">
        <f t="shared" si="1"/>
        <v xml:space="preserve"> </v>
      </c>
      <c r="E105" s="37"/>
      <c r="F105" s="37"/>
      <c r="G105" s="37"/>
      <c r="H105" s="37"/>
      <c r="I105" s="37"/>
      <c r="J105" s="37"/>
      <c r="K105" s="37"/>
    </row>
    <row r="106" spans="2:11" x14ac:dyDescent="0.2">
      <c r="B106" s="37"/>
      <c r="C106" s="37"/>
      <c r="D106" t="str">
        <f t="shared" si="1"/>
        <v xml:space="preserve"> </v>
      </c>
      <c r="E106" s="37"/>
      <c r="F106" s="37"/>
      <c r="G106" s="37"/>
      <c r="H106" s="37"/>
      <c r="I106" s="37"/>
      <c r="J106" s="37"/>
      <c r="K106" s="37"/>
    </row>
    <row r="107" spans="2:11" x14ac:dyDescent="0.2">
      <c r="B107" s="37"/>
      <c r="C107" s="37"/>
      <c r="D107" t="str">
        <f t="shared" si="1"/>
        <v xml:space="preserve"> </v>
      </c>
      <c r="E107" s="37"/>
      <c r="F107" s="37"/>
      <c r="G107" s="37"/>
      <c r="H107" s="37"/>
      <c r="I107" s="37"/>
      <c r="J107" s="37"/>
      <c r="K107" s="37"/>
    </row>
    <row r="108" spans="2:11" x14ac:dyDescent="0.2">
      <c r="B108" s="37"/>
      <c r="C108" s="37"/>
      <c r="D108" t="str">
        <f t="shared" si="1"/>
        <v xml:space="preserve"> </v>
      </c>
      <c r="E108" s="37"/>
      <c r="F108" s="37"/>
      <c r="G108" s="37"/>
      <c r="H108" s="37"/>
      <c r="I108" s="37"/>
      <c r="J108" s="37"/>
      <c r="K108" s="37"/>
    </row>
    <row r="109" spans="2:11" x14ac:dyDescent="0.2">
      <c r="B109" s="37"/>
      <c r="C109" s="37"/>
      <c r="D109" t="str">
        <f t="shared" si="1"/>
        <v xml:space="preserve"> </v>
      </c>
      <c r="E109" s="37"/>
      <c r="F109" s="37"/>
      <c r="G109" s="37"/>
      <c r="H109" s="37"/>
      <c r="I109" s="37"/>
      <c r="J109" s="37"/>
      <c r="K109" s="37"/>
    </row>
    <row r="110" spans="2:11" x14ac:dyDescent="0.2">
      <c r="B110" s="37"/>
      <c r="C110" s="37"/>
      <c r="D110" t="str">
        <f t="shared" si="1"/>
        <v xml:space="preserve"> </v>
      </c>
      <c r="E110" s="37"/>
      <c r="F110" s="37"/>
      <c r="G110" s="37"/>
      <c r="H110" s="37"/>
      <c r="I110" s="37"/>
      <c r="J110" s="37"/>
      <c r="K110" s="37"/>
    </row>
    <row r="111" spans="2:11" x14ac:dyDescent="0.2">
      <c r="B111" s="37"/>
      <c r="C111" s="37"/>
      <c r="D111" t="str">
        <f t="shared" si="1"/>
        <v xml:space="preserve"> </v>
      </c>
      <c r="E111" s="37"/>
      <c r="F111" s="37"/>
      <c r="G111" s="37"/>
      <c r="H111" s="37"/>
      <c r="I111" s="37"/>
      <c r="J111" s="37"/>
      <c r="K111" s="37"/>
    </row>
    <row r="112" spans="2:11" x14ac:dyDescent="0.2">
      <c r="B112" s="37"/>
      <c r="C112" s="37"/>
      <c r="D112" t="str">
        <f t="shared" si="1"/>
        <v xml:space="preserve"> </v>
      </c>
      <c r="E112" s="37"/>
      <c r="F112" s="37"/>
      <c r="G112" s="37"/>
      <c r="H112" s="37"/>
      <c r="I112" s="37"/>
      <c r="J112" s="37"/>
      <c r="K112" s="37"/>
    </row>
    <row r="113" spans="2:11" x14ac:dyDescent="0.2">
      <c r="B113" s="37"/>
      <c r="C113" s="37"/>
      <c r="D113" t="str">
        <f t="shared" si="1"/>
        <v xml:space="preserve"> </v>
      </c>
      <c r="E113" s="37"/>
      <c r="F113" s="37"/>
      <c r="G113" s="37"/>
      <c r="H113" s="37"/>
      <c r="I113" s="37"/>
      <c r="J113" s="37"/>
      <c r="K113" s="37"/>
    </row>
    <row r="114" spans="2:11" x14ac:dyDescent="0.2">
      <c r="B114" s="37"/>
      <c r="C114" s="37"/>
      <c r="D114" t="str">
        <f t="shared" si="1"/>
        <v xml:space="preserve"> </v>
      </c>
      <c r="E114" s="37"/>
      <c r="F114" s="37"/>
      <c r="G114" s="37"/>
      <c r="H114" s="37"/>
      <c r="I114" s="37"/>
      <c r="J114" s="37"/>
      <c r="K114" s="37"/>
    </row>
    <row r="115" spans="2:11" x14ac:dyDescent="0.2">
      <c r="B115" s="37"/>
      <c r="C115" s="37"/>
      <c r="D115" t="str">
        <f t="shared" si="1"/>
        <v xml:space="preserve"> </v>
      </c>
      <c r="E115" s="37"/>
      <c r="F115" s="37"/>
      <c r="G115" s="37"/>
      <c r="H115" s="37"/>
      <c r="I115" s="37"/>
      <c r="J115" s="37"/>
      <c r="K115" s="37"/>
    </row>
    <row r="116" spans="2:11" x14ac:dyDescent="0.2">
      <c r="B116" s="37"/>
      <c r="C116" s="37"/>
      <c r="D116" t="str">
        <f t="shared" si="1"/>
        <v xml:space="preserve"> </v>
      </c>
      <c r="E116" s="37"/>
      <c r="F116" s="37"/>
      <c r="G116" s="37"/>
      <c r="H116" s="37"/>
      <c r="I116" s="37"/>
      <c r="J116" s="37"/>
      <c r="K116" s="37"/>
    </row>
    <row r="117" spans="2:11" x14ac:dyDescent="0.2">
      <c r="B117" s="37"/>
      <c r="C117" s="37"/>
      <c r="D117" t="str">
        <f t="shared" si="1"/>
        <v xml:space="preserve"> </v>
      </c>
      <c r="E117" s="37"/>
      <c r="F117" s="37"/>
      <c r="G117" s="37"/>
      <c r="H117" s="37"/>
      <c r="I117" s="37"/>
      <c r="J117" s="37"/>
      <c r="K117" s="37"/>
    </row>
    <row r="118" spans="2:11" x14ac:dyDescent="0.2">
      <c r="B118" s="37"/>
      <c r="C118" s="37"/>
      <c r="D118" t="str">
        <f t="shared" si="1"/>
        <v xml:space="preserve"> </v>
      </c>
      <c r="E118" s="37"/>
      <c r="F118" s="37"/>
      <c r="G118" s="37"/>
      <c r="H118" s="37"/>
      <c r="I118" s="37"/>
      <c r="J118" s="37"/>
      <c r="K118" s="37"/>
    </row>
    <row r="119" spans="2:11" x14ac:dyDescent="0.2">
      <c r="B119" s="37"/>
      <c r="C119" s="37"/>
      <c r="D119" t="str">
        <f t="shared" si="1"/>
        <v xml:space="preserve"> </v>
      </c>
      <c r="E119" s="37"/>
      <c r="F119" s="37"/>
      <c r="G119" s="37"/>
      <c r="H119" s="37"/>
      <c r="I119" s="37"/>
      <c r="J119" s="37"/>
      <c r="K119" s="37"/>
    </row>
    <row r="120" spans="2:11" x14ac:dyDescent="0.2">
      <c r="B120" s="37"/>
      <c r="C120" s="37"/>
      <c r="D120" t="str">
        <f t="shared" si="1"/>
        <v xml:space="preserve"> </v>
      </c>
      <c r="E120" s="37"/>
      <c r="F120" s="37"/>
      <c r="G120" s="37"/>
      <c r="H120" s="37"/>
      <c r="I120" s="37"/>
      <c r="J120" s="37"/>
      <c r="K120" s="37"/>
    </row>
    <row r="121" spans="2:11" x14ac:dyDescent="0.2">
      <c r="B121" s="37"/>
      <c r="C121" s="37"/>
      <c r="D121" t="str">
        <f t="shared" si="1"/>
        <v xml:space="preserve"> </v>
      </c>
      <c r="E121" s="37"/>
      <c r="F121" s="37"/>
      <c r="G121" s="37"/>
      <c r="H121" s="37"/>
      <c r="I121" s="37"/>
      <c r="J121" s="37"/>
      <c r="K121" s="37"/>
    </row>
    <row r="122" spans="2:11" x14ac:dyDescent="0.2">
      <c r="B122" s="37"/>
      <c r="C122" s="37"/>
      <c r="D122" t="str">
        <f t="shared" si="1"/>
        <v xml:space="preserve"> </v>
      </c>
      <c r="E122" s="37"/>
      <c r="F122" s="37"/>
      <c r="G122" s="37"/>
      <c r="H122" s="37"/>
      <c r="I122" s="37"/>
      <c r="J122" s="37"/>
      <c r="K122" s="37"/>
    </row>
    <row r="123" spans="2:11" x14ac:dyDescent="0.2">
      <c r="B123" s="37"/>
      <c r="C123" s="37"/>
      <c r="D123" t="str">
        <f t="shared" si="1"/>
        <v xml:space="preserve"> </v>
      </c>
      <c r="E123" s="37"/>
      <c r="F123" s="37"/>
      <c r="G123" s="37"/>
      <c r="H123" s="37"/>
      <c r="I123" s="37"/>
      <c r="J123" s="37"/>
      <c r="K123" s="37"/>
    </row>
    <row r="124" spans="2:11" x14ac:dyDescent="0.2">
      <c r="B124" s="37"/>
      <c r="C124" s="37"/>
      <c r="D124" t="str">
        <f t="shared" si="1"/>
        <v xml:space="preserve"> </v>
      </c>
      <c r="E124" s="37"/>
      <c r="F124" s="37"/>
      <c r="G124" s="37"/>
      <c r="H124" s="37"/>
      <c r="I124" s="37"/>
      <c r="J124" s="37"/>
      <c r="K124" s="37"/>
    </row>
    <row r="125" spans="2:11" x14ac:dyDescent="0.2">
      <c r="B125" s="37"/>
      <c r="C125" s="37"/>
      <c r="D125" t="str">
        <f t="shared" si="1"/>
        <v xml:space="preserve"> </v>
      </c>
      <c r="E125" s="37"/>
      <c r="F125" s="37"/>
      <c r="G125" s="37"/>
      <c r="H125" s="37"/>
      <c r="I125" s="37"/>
      <c r="J125" s="37"/>
      <c r="K125" s="37"/>
    </row>
    <row r="126" spans="2:11" x14ac:dyDescent="0.2">
      <c r="B126" s="37"/>
      <c r="C126" s="37"/>
      <c r="D126" t="str">
        <f t="shared" si="1"/>
        <v xml:space="preserve"> </v>
      </c>
      <c r="E126" s="37"/>
      <c r="F126" s="37"/>
      <c r="G126" s="37"/>
      <c r="H126" s="37"/>
      <c r="I126" s="37"/>
      <c r="J126" s="37"/>
      <c r="K126" s="37"/>
    </row>
    <row r="127" spans="2:11" x14ac:dyDescent="0.2">
      <c r="B127" s="37"/>
      <c r="C127" s="37"/>
      <c r="D127" t="str">
        <f t="shared" si="1"/>
        <v xml:space="preserve"> </v>
      </c>
      <c r="E127" s="37"/>
      <c r="F127" s="37"/>
      <c r="G127" s="37"/>
      <c r="H127" s="37"/>
      <c r="I127" s="37"/>
      <c r="J127" s="37"/>
      <c r="K127" s="37"/>
    </row>
    <row r="128" spans="2:11" x14ac:dyDescent="0.2">
      <c r="B128" s="37"/>
      <c r="C128" s="37"/>
      <c r="D128" t="str">
        <f t="shared" si="1"/>
        <v xml:space="preserve"> </v>
      </c>
      <c r="E128" s="37"/>
      <c r="F128" s="37"/>
      <c r="G128" s="37"/>
      <c r="H128" s="37"/>
      <c r="I128" s="37"/>
      <c r="J128" s="37"/>
      <c r="K128" s="37"/>
    </row>
    <row r="129" spans="2:11" x14ac:dyDescent="0.2">
      <c r="B129" s="37"/>
      <c r="C129" s="37"/>
      <c r="D129" t="str">
        <f t="shared" si="1"/>
        <v xml:space="preserve"> </v>
      </c>
      <c r="E129" s="37"/>
      <c r="F129" s="37"/>
      <c r="G129" s="37"/>
      <c r="H129" s="37"/>
      <c r="I129" s="37"/>
      <c r="J129" s="37"/>
      <c r="K129" s="37"/>
    </row>
    <row r="130" spans="2:11" x14ac:dyDescent="0.2">
      <c r="B130" s="37"/>
      <c r="C130" s="37"/>
      <c r="D130" t="str">
        <f t="shared" si="1"/>
        <v xml:space="preserve"> </v>
      </c>
      <c r="E130" s="37"/>
      <c r="F130" s="37"/>
      <c r="G130" s="37"/>
      <c r="H130" s="37"/>
      <c r="I130" s="37"/>
      <c r="J130" s="37"/>
      <c r="K130" s="37"/>
    </row>
    <row r="131" spans="2:11" x14ac:dyDescent="0.2">
      <c r="B131" s="37"/>
      <c r="C131" s="37"/>
      <c r="D131" t="str">
        <f t="shared" si="1"/>
        <v xml:space="preserve"> </v>
      </c>
      <c r="E131" s="37"/>
      <c r="F131" s="37"/>
      <c r="G131" s="37"/>
      <c r="H131" s="37"/>
      <c r="I131" s="37"/>
      <c r="J131" s="37"/>
      <c r="K131" s="37"/>
    </row>
    <row r="132" spans="2:11" x14ac:dyDescent="0.2">
      <c r="B132" s="37"/>
      <c r="C132" s="37"/>
      <c r="D132" t="str">
        <f t="shared" si="1"/>
        <v xml:space="preserve"> </v>
      </c>
      <c r="E132" s="37"/>
      <c r="F132" s="37"/>
      <c r="G132" s="37"/>
      <c r="H132" s="37"/>
      <c r="I132" s="37"/>
      <c r="J132" s="37"/>
      <c r="K132" s="37"/>
    </row>
    <row r="133" spans="2:11" x14ac:dyDescent="0.2">
      <c r="B133" s="37"/>
      <c r="C133" s="37"/>
      <c r="D133" t="str">
        <f t="shared" ref="D133:D151" si="2">CONCATENATE(B133," ",C133)</f>
        <v xml:space="preserve"> </v>
      </c>
      <c r="E133" s="37"/>
      <c r="F133" s="37"/>
      <c r="G133" s="37"/>
      <c r="H133" s="37"/>
      <c r="I133" s="37"/>
      <c r="J133" s="37"/>
      <c r="K133" s="37"/>
    </row>
    <row r="134" spans="2:11" x14ac:dyDescent="0.2">
      <c r="B134" s="37"/>
      <c r="C134" s="37"/>
      <c r="D134" t="str">
        <f t="shared" si="2"/>
        <v xml:space="preserve"> </v>
      </c>
      <c r="E134" s="37"/>
      <c r="F134" s="37"/>
      <c r="G134" s="37"/>
      <c r="H134" s="37"/>
      <c r="I134" s="37"/>
      <c r="J134" s="37"/>
      <c r="K134" s="37"/>
    </row>
    <row r="135" spans="2:11" x14ac:dyDescent="0.2">
      <c r="B135" s="37"/>
      <c r="C135" s="37"/>
      <c r="D135" t="str">
        <f t="shared" si="2"/>
        <v xml:space="preserve"> </v>
      </c>
      <c r="E135" s="37"/>
      <c r="F135" s="37"/>
      <c r="G135" s="37"/>
      <c r="H135" s="37"/>
      <c r="I135" s="37"/>
      <c r="J135" s="37"/>
      <c r="K135" s="37"/>
    </row>
    <row r="136" spans="2:11" x14ac:dyDescent="0.2">
      <c r="B136" s="37"/>
      <c r="C136" s="37"/>
      <c r="D136" t="str">
        <f t="shared" si="2"/>
        <v xml:space="preserve"> </v>
      </c>
      <c r="E136" s="37"/>
      <c r="F136" s="37"/>
      <c r="G136" s="37"/>
      <c r="H136" s="37"/>
      <c r="I136" s="37"/>
      <c r="J136" s="37"/>
      <c r="K136" s="37"/>
    </row>
    <row r="137" spans="2:11" x14ac:dyDescent="0.2">
      <c r="B137" s="37"/>
      <c r="C137" s="37"/>
      <c r="D137" t="str">
        <f t="shared" si="2"/>
        <v xml:space="preserve"> </v>
      </c>
      <c r="E137" s="37"/>
      <c r="F137" s="37"/>
      <c r="G137" s="37"/>
      <c r="H137" s="37"/>
      <c r="I137" s="37"/>
      <c r="J137" s="37"/>
      <c r="K137" s="37"/>
    </row>
    <row r="138" spans="2:11" x14ac:dyDescent="0.2">
      <c r="B138" s="37"/>
      <c r="C138" s="37"/>
      <c r="D138" t="str">
        <f t="shared" si="2"/>
        <v xml:space="preserve"> </v>
      </c>
      <c r="E138" s="37"/>
      <c r="F138" s="37"/>
      <c r="G138" s="37"/>
      <c r="H138" s="37"/>
      <c r="I138" s="37"/>
      <c r="J138" s="37"/>
      <c r="K138" s="37"/>
    </row>
    <row r="139" spans="2:11" x14ac:dyDescent="0.2">
      <c r="B139" s="37"/>
      <c r="C139" s="37"/>
      <c r="D139" t="str">
        <f t="shared" si="2"/>
        <v xml:space="preserve"> </v>
      </c>
      <c r="E139" s="37"/>
      <c r="F139" s="37"/>
      <c r="G139" s="37"/>
      <c r="H139" s="37"/>
      <c r="I139" s="37"/>
      <c r="J139" s="37"/>
      <c r="K139" s="37"/>
    </row>
    <row r="140" spans="2:11" x14ac:dyDescent="0.2">
      <c r="B140" s="37"/>
      <c r="C140" s="37"/>
      <c r="D140" t="str">
        <f t="shared" si="2"/>
        <v xml:space="preserve"> </v>
      </c>
      <c r="E140" s="37"/>
      <c r="F140" s="37"/>
      <c r="G140" s="37"/>
      <c r="H140" s="37"/>
      <c r="I140" s="37"/>
      <c r="J140" s="37"/>
      <c r="K140" s="37"/>
    </row>
    <row r="141" spans="2:11" x14ac:dyDescent="0.2">
      <c r="B141" s="37"/>
      <c r="C141" s="37"/>
      <c r="D141" t="str">
        <f t="shared" si="2"/>
        <v xml:space="preserve"> </v>
      </c>
      <c r="E141" s="37"/>
      <c r="F141" s="37"/>
      <c r="G141" s="37"/>
      <c r="H141" s="37"/>
      <c r="I141" s="37"/>
      <c r="J141" s="37"/>
      <c r="K141" s="37"/>
    </row>
    <row r="142" spans="2:11" x14ac:dyDescent="0.2">
      <c r="B142" s="37"/>
      <c r="C142" s="37"/>
      <c r="D142" t="str">
        <f t="shared" si="2"/>
        <v xml:space="preserve"> </v>
      </c>
      <c r="E142" s="37"/>
      <c r="F142" s="37"/>
      <c r="G142" s="37"/>
      <c r="H142" s="37"/>
      <c r="I142" s="37"/>
      <c r="J142" s="37"/>
      <c r="K142" s="37"/>
    </row>
    <row r="143" spans="2:11" x14ac:dyDescent="0.2">
      <c r="B143" s="37"/>
      <c r="C143" s="37"/>
      <c r="D143" t="str">
        <f t="shared" si="2"/>
        <v xml:space="preserve"> </v>
      </c>
      <c r="E143" s="37"/>
      <c r="F143" s="37"/>
      <c r="G143" s="37"/>
      <c r="H143" s="37"/>
      <c r="I143" s="37"/>
      <c r="J143" s="37"/>
      <c r="K143" s="37"/>
    </row>
    <row r="144" spans="2:11" x14ac:dyDescent="0.2">
      <c r="B144" s="37"/>
      <c r="C144" s="37"/>
      <c r="D144" t="str">
        <f t="shared" si="2"/>
        <v xml:space="preserve"> </v>
      </c>
      <c r="E144" s="37"/>
      <c r="F144" s="37"/>
      <c r="G144" s="37"/>
      <c r="H144" s="37"/>
      <c r="I144" s="37"/>
      <c r="J144" s="37"/>
      <c r="K144" s="37"/>
    </row>
    <row r="145" spans="2:11" x14ac:dyDescent="0.2">
      <c r="B145" s="37"/>
      <c r="C145" s="37"/>
      <c r="D145" t="str">
        <f t="shared" si="2"/>
        <v xml:space="preserve"> </v>
      </c>
      <c r="E145" s="37"/>
      <c r="F145" s="37"/>
      <c r="G145" s="37"/>
      <c r="H145" s="37"/>
      <c r="I145" s="37"/>
      <c r="J145" s="37"/>
      <c r="K145" s="37"/>
    </row>
    <row r="146" spans="2:11" x14ac:dyDescent="0.2">
      <c r="B146" s="37"/>
      <c r="C146" s="37"/>
      <c r="D146" t="str">
        <f t="shared" si="2"/>
        <v xml:space="preserve"> </v>
      </c>
      <c r="E146" s="37"/>
      <c r="F146" s="37"/>
      <c r="G146" s="37"/>
      <c r="H146" s="37"/>
      <c r="I146" s="37"/>
      <c r="J146" s="37"/>
      <c r="K146" s="37"/>
    </row>
    <row r="147" spans="2:11" x14ac:dyDescent="0.2">
      <c r="B147" s="37"/>
      <c r="C147" s="37"/>
      <c r="D147" t="str">
        <f t="shared" si="2"/>
        <v xml:space="preserve"> </v>
      </c>
      <c r="E147" s="37"/>
      <c r="F147" s="37"/>
      <c r="G147" s="37"/>
      <c r="H147" s="37"/>
      <c r="I147" s="37"/>
      <c r="J147" s="37"/>
      <c r="K147" s="37"/>
    </row>
    <row r="148" spans="2:11" x14ac:dyDescent="0.2">
      <c r="B148" s="37"/>
      <c r="C148" s="37"/>
      <c r="D148" t="str">
        <f t="shared" si="2"/>
        <v xml:space="preserve"> </v>
      </c>
      <c r="E148" s="37"/>
      <c r="F148" s="37"/>
      <c r="G148" s="37"/>
      <c r="H148" s="37"/>
      <c r="I148" s="37"/>
      <c r="J148" s="37"/>
      <c r="K148" s="37"/>
    </row>
    <row r="149" spans="2:11" x14ac:dyDescent="0.2">
      <c r="B149" s="37"/>
      <c r="C149" s="37"/>
      <c r="D149" t="str">
        <f t="shared" si="2"/>
        <v xml:space="preserve"> </v>
      </c>
      <c r="E149" s="37"/>
      <c r="F149" s="37"/>
      <c r="G149" s="37"/>
      <c r="H149" s="37"/>
      <c r="I149" s="37"/>
      <c r="J149" s="37"/>
      <c r="K149" s="37"/>
    </row>
    <row r="150" spans="2:11" x14ac:dyDescent="0.2">
      <c r="B150" s="37"/>
      <c r="C150" s="37"/>
      <c r="D150" t="str">
        <f t="shared" si="2"/>
        <v xml:space="preserve"> </v>
      </c>
      <c r="E150" s="37"/>
      <c r="F150" s="37"/>
      <c r="G150" s="37"/>
      <c r="H150" s="37"/>
      <c r="I150" s="37"/>
      <c r="J150" s="37"/>
      <c r="K150" s="37"/>
    </row>
    <row r="151" spans="2:11" x14ac:dyDescent="0.2">
      <c r="D151" t="str">
        <f t="shared" si="2"/>
        <v xml:space="preserve"> </v>
      </c>
      <c r="K151" s="37"/>
    </row>
    <row r="152" spans="2:11" x14ac:dyDescent="0.2">
      <c r="K152" s="37"/>
    </row>
    <row r="153" spans="2:11" x14ac:dyDescent="0.2">
      <c r="K153" s="37"/>
    </row>
    <row r="154" spans="2:11" x14ac:dyDescent="0.2">
      <c r="K154" s="37"/>
    </row>
    <row r="155" spans="2:11" x14ac:dyDescent="0.2">
      <c r="K155" s="37"/>
    </row>
    <row r="156" spans="2:11" x14ac:dyDescent="0.2">
      <c r="K156" s="37"/>
    </row>
    <row r="157" spans="2:11" x14ac:dyDescent="0.2">
      <c r="K157" s="37"/>
    </row>
    <row r="158" spans="2:11" x14ac:dyDescent="0.2">
      <c r="K158" s="37"/>
    </row>
    <row r="159" spans="2:11" x14ac:dyDescent="0.2">
      <c r="K159" s="37"/>
    </row>
    <row r="160" spans="2:11" x14ac:dyDescent="0.2">
      <c r="K160" s="37"/>
    </row>
    <row r="161" spans="11:11" x14ac:dyDescent="0.2">
      <c r="K161" s="37"/>
    </row>
    <row r="162" spans="11:11" x14ac:dyDescent="0.2">
      <c r="K162" s="37"/>
    </row>
    <row r="163" spans="11:11" x14ac:dyDescent="0.2">
      <c r="K163" s="37"/>
    </row>
    <row r="164" spans="11:11" x14ac:dyDescent="0.2">
      <c r="K164" s="37"/>
    </row>
    <row r="165" spans="11:11" x14ac:dyDescent="0.2">
      <c r="K165" s="37"/>
    </row>
    <row r="166" spans="11:11" x14ac:dyDescent="0.2">
      <c r="K166" s="37"/>
    </row>
    <row r="167" spans="11:11" x14ac:dyDescent="0.2">
      <c r="K167" s="37"/>
    </row>
    <row r="168" spans="11:11" x14ac:dyDescent="0.2">
      <c r="K168" s="37"/>
    </row>
    <row r="169" spans="11:11" x14ac:dyDescent="0.2">
      <c r="K169" s="37"/>
    </row>
    <row r="170" spans="11:11" x14ac:dyDescent="0.2">
      <c r="K170" s="37"/>
    </row>
    <row r="171" spans="11:11" x14ac:dyDescent="0.2">
      <c r="K171" s="37"/>
    </row>
    <row r="172" spans="11:11" x14ac:dyDescent="0.2">
      <c r="K172" s="37"/>
    </row>
    <row r="173" spans="11:11" x14ac:dyDescent="0.2">
      <c r="K173" s="37"/>
    </row>
    <row r="174" spans="11:11" x14ac:dyDescent="0.2">
      <c r="K174" s="37"/>
    </row>
    <row r="175" spans="11:11" x14ac:dyDescent="0.2">
      <c r="K175" s="37"/>
    </row>
    <row r="176" spans="11:11" x14ac:dyDescent="0.2">
      <c r="K176" s="37"/>
    </row>
    <row r="177" spans="11:11" x14ac:dyDescent="0.2">
      <c r="K177" s="37"/>
    </row>
    <row r="178" spans="11:11" x14ac:dyDescent="0.2">
      <c r="K178" s="37"/>
    </row>
    <row r="179" spans="11:11" x14ac:dyDescent="0.2">
      <c r="K179" s="37"/>
    </row>
    <row r="180" spans="11:11" x14ac:dyDescent="0.2">
      <c r="K180" s="37"/>
    </row>
    <row r="181" spans="11:11" x14ac:dyDescent="0.2">
      <c r="K181" s="37"/>
    </row>
    <row r="182" spans="11:11" x14ac:dyDescent="0.2">
      <c r="K182" s="37"/>
    </row>
    <row r="183" spans="11:11" x14ac:dyDescent="0.2">
      <c r="K183" s="37"/>
    </row>
    <row r="184" spans="11:11" x14ac:dyDescent="0.2">
      <c r="K184" s="37"/>
    </row>
    <row r="185" spans="11:11" x14ac:dyDescent="0.2">
      <c r="K185" s="37"/>
    </row>
    <row r="186" spans="11:11" x14ac:dyDescent="0.2">
      <c r="K186" s="37"/>
    </row>
    <row r="187" spans="11:11" x14ac:dyDescent="0.2">
      <c r="K187" s="37"/>
    </row>
    <row r="188" spans="11:11" x14ac:dyDescent="0.2">
      <c r="K188" s="37"/>
    </row>
    <row r="189" spans="11:11" x14ac:dyDescent="0.2">
      <c r="K189" s="37"/>
    </row>
    <row r="190" spans="11:11" x14ac:dyDescent="0.2">
      <c r="K190" s="37"/>
    </row>
    <row r="191" spans="11:11" x14ac:dyDescent="0.2">
      <c r="K191" s="37"/>
    </row>
    <row r="192" spans="11:11" x14ac:dyDescent="0.2">
      <c r="K192" s="37"/>
    </row>
    <row r="193" spans="11:11" x14ac:dyDescent="0.2">
      <c r="K193" s="37"/>
    </row>
    <row r="194" spans="11:11" x14ac:dyDescent="0.2">
      <c r="K194" s="37"/>
    </row>
    <row r="195" spans="11:11" x14ac:dyDescent="0.2">
      <c r="K195" s="37"/>
    </row>
    <row r="196" spans="11:11" x14ac:dyDescent="0.2">
      <c r="K196" s="37"/>
    </row>
    <row r="197" spans="11:11" x14ac:dyDescent="0.2">
      <c r="K197" s="37"/>
    </row>
    <row r="198" spans="11:11" x14ac:dyDescent="0.2">
      <c r="K198" s="37"/>
    </row>
    <row r="199" spans="11:11" x14ac:dyDescent="0.2">
      <c r="K199" s="37"/>
    </row>
    <row r="200" spans="11:11" x14ac:dyDescent="0.2">
      <c r="K200" s="37"/>
    </row>
    <row r="201" spans="11:11" x14ac:dyDescent="0.2">
      <c r="K201" s="37"/>
    </row>
    <row r="202" spans="11:11" x14ac:dyDescent="0.2">
      <c r="K202" s="37"/>
    </row>
    <row r="203" spans="11:11" x14ac:dyDescent="0.2">
      <c r="K203" s="37"/>
    </row>
    <row r="204" spans="11:11" x14ac:dyDescent="0.2">
      <c r="K204" s="37"/>
    </row>
    <row r="205" spans="11:11" x14ac:dyDescent="0.2">
      <c r="K205" s="37"/>
    </row>
    <row r="206" spans="11:11" x14ac:dyDescent="0.2">
      <c r="K206" s="37"/>
    </row>
    <row r="207" spans="11:11" x14ac:dyDescent="0.2">
      <c r="K207" s="37"/>
    </row>
    <row r="208" spans="11:11" x14ac:dyDescent="0.2">
      <c r="K208" s="37"/>
    </row>
    <row r="209" spans="11:11" x14ac:dyDescent="0.2">
      <c r="K209" s="37"/>
    </row>
    <row r="210" spans="11:11" x14ac:dyDescent="0.2">
      <c r="K210" s="37"/>
    </row>
    <row r="211" spans="11:11" x14ac:dyDescent="0.2">
      <c r="K211" s="37"/>
    </row>
    <row r="212" spans="11:11" x14ac:dyDescent="0.2">
      <c r="K212" s="37"/>
    </row>
    <row r="213" spans="11:11" x14ac:dyDescent="0.2">
      <c r="K213" s="37"/>
    </row>
    <row r="214" spans="11:11" x14ac:dyDescent="0.2">
      <c r="K214" s="37"/>
    </row>
    <row r="215" spans="11:11" x14ac:dyDescent="0.2">
      <c r="K215" s="37"/>
    </row>
    <row r="216" spans="11:11" x14ac:dyDescent="0.2">
      <c r="K216" s="37"/>
    </row>
    <row r="217" spans="11:11" x14ac:dyDescent="0.2">
      <c r="K217" s="37"/>
    </row>
    <row r="218" spans="11:11" x14ac:dyDescent="0.2">
      <c r="K218" s="37"/>
    </row>
    <row r="219" spans="11:11" x14ac:dyDescent="0.2">
      <c r="K219" s="37"/>
    </row>
    <row r="220" spans="11:11" x14ac:dyDescent="0.2">
      <c r="K220" s="37"/>
    </row>
    <row r="221" spans="11:11" x14ac:dyDescent="0.2">
      <c r="K221" s="37"/>
    </row>
    <row r="222" spans="11:11" x14ac:dyDescent="0.2">
      <c r="K222" s="37"/>
    </row>
    <row r="223" spans="11:11" x14ac:dyDescent="0.2">
      <c r="K223" s="37"/>
    </row>
    <row r="224" spans="11:11" x14ac:dyDescent="0.2">
      <c r="K224" s="37"/>
    </row>
    <row r="225" spans="11:11" x14ac:dyDescent="0.2">
      <c r="K225" s="37"/>
    </row>
    <row r="226" spans="11:11" x14ac:dyDescent="0.2">
      <c r="K226" s="37"/>
    </row>
    <row r="227" spans="11:11" x14ac:dyDescent="0.2">
      <c r="K227" s="37"/>
    </row>
    <row r="228" spans="11:11" x14ac:dyDescent="0.2">
      <c r="K228" s="37"/>
    </row>
    <row r="229" spans="11:11" x14ac:dyDescent="0.2">
      <c r="K229" s="37"/>
    </row>
    <row r="230" spans="11:11" x14ac:dyDescent="0.2">
      <c r="K230" s="37"/>
    </row>
    <row r="231" spans="11:11" x14ac:dyDescent="0.2">
      <c r="K231" s="37"/>
    </row>
    <row r="232" spans="11:11" x14ac:dyDescent="0.2">
      <c r="K232" s="37"/>
    </row>
    <row r="233" spans="11:11" x14ac:dyDescent="0.2">
      <c r="K233" s="37"/>
    </row>
    <row r="234" spans="11:11" x14ac:dyDescent="0.2">
      <c r="K234" s="37"/>
    </row>
    <row r="235" spans="11:11" x14ac:dyDescent="0.2">
      <c r="K235" s="37"/>
    </row>
    <row r="236" spans="11:11" x14ac:dyDescent="0.2">
      <c r="K236" s="37"/>
    </row>
    <row r="237" spans="11:11" x14ac:dyDescent="0.2">
      <c r="K237" s="37"/>
    </row>
    <row r="238" spans="11:11" x14ac:dyDescent="0.2">
      <c r="K238" s="37"/>
    </row>
    <row r="239" spans="11:11" x14ac:dyDescent="0.2">
      <c r="K239" s="37"/>
    </row>
    <row r="240" spans="11:11" x14ac:dyDescent="0.2">
      <c r="K240" s="37"/>
    </row>
    <row r="241" spans="11:11" x14ac:dyDescent="0.2">
      <c r="K241" s="37"/>
    </row>
    <row r="242" spans="11:11" x14ac:dyDescent="0.2">
      <c r="K242" s="37"/>
    </row>
    <row r="243" spans="11:11" x14ac:dyDescent="0.2">
      <c r="K243" s="37"/>
    </row>
    <row r="244" spans="11:11" x14ac:dyDescent="0.2">
      <c r="K244" s="37"/>
    </row>
    <row r="245" spans="11:11" x14ac:dyDescent="0.2">
      <c r="K245" s="37"/>
    </row>
    <row r="246" spans="11:11" x14ac:dyDescent="0.2">
      <c r="K246" s="37"/>
    </row>
    <row r="247" spans="11:11" x14ac:dyDescent="0.2">
      <c r="K247" s="37"/>
    </row>
    <row r="248" spans="11:11" x14ac:dyDescent="0.2">
      <c r="K248" s="37"/>
    </row>
    <row r="249" spans="11:11" x14ac:dyDescent="0.2">
      <c r="K249" s="37"/>
    </row>
    <row r="250" spans="11:11" x14ac:dyDescent="0.2">
      <c r="K250" s="37"/>
    </row>
    <row r="251" spans="11:11" x14ac:dyDescent="0.2">
      <c r="K251" s="37"/>
    </row>
    <row r="252" spans="11:11" x14ac:dyDescent="0.2">
      <c r="K252" s="37"/>
    </row>
    <row r="253" spans="11:11" x14ac:dyDescent="0.2">
      <c r="K253" s="37"/>
    </row>
    <row r="254" spans="11:11" x14ac:dyDescent="0.2">
      <c r="K254" s="37"/>
    </row>
    <row r="255" spans="11:11" x14ac:dyDescent="0.2">
      <c r="K255" s="37"/>
    </row>
    <row r="256" spans="11:11" x14ac:dyDescent="0.2">
      <c r="K256" s="37"/>
    </row>
    <row r="257" spans="11:11" x14ac:dyDescent="0.2">
      <c r="K257" s="37"/>
    </row>
    <row r="258" spans="11:11" x14ac:dyDescent="0.2">
      <c r="K258" s="37"/>
    </row>
    <row r="259" spans="11:11" x14ac:dyDescent="0.2">
      <c r="K259" s="37"/>
    </row>
    <row r="260" spans="11:11" x14ac:dyDescent="0.2">
      <c r="K260" s="37"/>
    </row>
    <row r="261" spans="11:11" x14ac:dyDescent="0.2">
      <c r="K261" s="37"/>
    </row>
    <row r="262" spans="11:11" x14ac:dyDescent="0.2">
      <c r="K262" s="37"/>
    </row>
    <row r="263" spans="11:11" x14ac:dyDescent="0.2">
      <c r="K263" s="37"/>
    </row>
    <row r="264" spans="11:11" x14ac:dyDescent="0.2">
      <c r="K264" s="37"/>
    </row>
    <row r="265" spans="11:11" x14ac:dyDescent="0.2">
      <c r="K265" s="37"/>
    </row>
    <row r="266" spans="11:11" x14ac:dyDescent="0.2">
      <c r="K266" s="37"/>
    </row>
    <row r="267" spans="11:11" x14ac:dyDescent="0.2">
      <c r="K267" s="37"/>
    </row>
    <row r="268" spans="11:11" x14ac:dyDescent="0.2">
      <c r="K268" s="37"/>
    </row>
    <row r="269" spans="11:11" x14ac:dyDescent="0.2">
      <c r="K269" s="37"/>
    </row>
    <row r="270" spans="11:11" x14ac:dyDescent="0.2">
      <c r="K270" s="37"/>
    </row>
    <row r="271" spans="11:11" x14ac:dyDescent="0.2">
      <c r="K271" s="37"/>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9A414D2-0F6E-4334-B27C-A3287B1856CE}">
          <x14:formula1>
            <xm:f>DataValues!$B$3:$B$43</xm:f>
          </x14:formula1>
          <xm:sqref>K4:K271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C4E8A-F4A7-4796-AB7E-960A852C85D1}">
  <dimension ref="A2:J158"/>
  <sheetViews>
    <sheetView topLeftCell="A45" workbookViewId="0">
      <selection activeCell="J54" sqref="J54"/>
    </sheetView>
  </sheetViews>
  <sheetFormatPr defaultRowHeight="12.75" x14ac:dyDescent="0.2"/>
  <sheetData>
    <row r="2" spans="1:10" x14ac:dyDescent="0.2">
      <c r="A2" s="128" t="s">
        <v>216</v>
      </c>
    </row>
    <row r="3" spans="1:10" ht="12.6" customHeight="1" x14ac:dyDescent="0.2">
      <c r="A3" s="200" t="s">
        <v>217</v>
      </c>
      <c r="B3" s="200"/>
      <c r="C3" s="200"/>
      <c r="D3" s="200"/>
      <c r="E3" s="200"/>
      <c r="F3" s="200"/>
      <c r="G3" s="200"/>
      <c r="H3" s="129"/>
      <c r="I3" s="129"/>
      <c r="J3" s="129"/>
    </row>
    <row r="4" spans="1:10" x14ac:dyDescent="0.2">
      <c r="A4" s="200"/>
      <c r="B4" s="200"/>
      <c r="C4" s="200"/>
      <c r="D4" s="200"/>
      <c r="E4" s="200"/>
      <c r="F4" s="200"/>
      <c r="G4" s="200"/>
      <c r="H4" s="129"/>
      <c r="I4" s="129"/>
      <c r="J4" s="129"/>
    </row>
    <row r="5" spans="1:10" x14ac:dyDescent="0.2">
      <c r="A5" s="200"/>
      <c r="B5" s="200"/>
      <c r="C5" s="200"/>
      <c r="D5" s="200"/>
      <c r="E5" s="200"/>
      <c r="F5" s="200"/>
      <c r="G5" s="200"/>
      <c r="H5" s="129"/>
      <c r="I5" s="129"/>
      <c r="J5" s="129"/>
    </row>
    <row r="6" spans="1:10" x14ac:dyDescent="0.2">
      <c r="A6" s="200"/>
      <c r="B6" s="200"/>
      <c r="C6" s="200"/>
      <c r="D6" s="200"/>
      <c r="E6" s="200"/>
      <c r="F6" s="200"/>
      <c r="G6" s="200"/>
      <c r="H6" s="129"/>
      <c r="I6" s="129"/>
      <c r="J6" s="129"/>
    </row>
    <row r="7" spans="1:10" x14ac:dyDescent="0.2">
      <c r="A7" s="200"/>
      <c r="B7" s="200"/>
      <c r="C7" s="200"/>
      <c r="D7" s="200"/>
      <c r="E7" s="200"/>
      <c r="F7" s="200"/>
      <c r="G7" s="200"/>
      <c r="H7" s="129"/>
      <c r="I7" s="129"/>
      <c r="J7" s="129"/>
    </row>
    <row r="8" spans="1:10" x14ac:dyDescent="0.2">
      <c r="A8" s="200"/>
      <c r="B8" s="200"/>
      <c r="C8" s="200"/>
      <c r="D8" s="200"/>
      <c r="E8" s="200"/>
      <c r="F8" s="200"/>
      <c r="G8" s="200"/>
      <c r="H8" s="129"/>
      <c r="I8" s="129"/>
      <c r="J8" s="129"/>
    </row>
    <row r="9" spans="1:10" x14ac:dyDescent="0.2">
      <c r="A9" s="200"/>
      <c r="B9" s="200"/>
      <c r="C9" s="200"/>
      <c r="D9" s="200"/>
      <c r="E9" s="200"/>
      <c r="F9" s="200"/>
      <c r="G9" s="200"/>
      <c r="H9" s="129"/>
      <c r="I9" s="129"/>
      <c r="J9" s="129"/>
    </row>
    <row r="10" spans="1:10" x14ac:dyDescent="0.2">
      <c r="A10" s="200"/>
      <c r="B10" s="200"/>
      <c r="C10" s="200"/>
      <c r="D10" s="200"/>
      <c r="E10" s="200"/>
      <c r="F10" s="200"/>
      <c r="G10" s="200"/>
      <c r="H10" s="129"/>
      <c r="I10" s="129"/>
      <c r="J10" s="129"/>
    </row>
    <row r="11" spans="1:10" x14ac:dyDescent="0.2">
      <c r="A11" s="200"/>
      <c r="B11" s="200"/>
      <c r="C11" s="200"/>
      <c r="D11" s="200"/>
      <c r="E11" s="200"/>
      <c r="F11" s="200"/>
      <c r="G11" s="200"/>
      <c r="H11" s="129"/>
      <c r="I11" s="129"/>
      <c r="J11" s="129"/>
    </row>
    <row r="12" spans="1:10" x14ac:dyDescent="0.2">
      <c r="A12" s="200"/>
      <c r="B12" s="200"/>
      <c r="C12" s="200"/>
      <c r="D12" s="200"/>
      <c r="E12" s="200"/>
      <c r="F12" s="200"/>
      <c r="G12" s="200"/>
      <c r="H12" s="129"/>
      <c r="I12" s="129"/>
      <c r="J12" s="129"/>
    </row>
    <row r="13" spans="1:10" x14ac:dyDescent="0.2">
      <c r="A13" s="200"/>
      <c r="B13" s="200"/>
      <c r="C13" s="200"/>
      <c r="D13" s="200"/>
      <c r="E13" s="200"/>
      <c r="F13" s="200"/>
      <c r="G13" s="200"/>
      <c r="H13" s="129"/>
      <c r="I13" s="129"/>
      <c r="J13" s="129"/>
    </row>
    <row r="14" spans="1:10" x14ac:dyDescent="0.2">
      <c r="A14" s="200"/>
      <c r="B14" s="200"/>
      <c r="C14" s="200"/>
      <c r="D14" s="200"/>
      <c r="E14" s="200"/>
      <c r="F14" s="200"/>
      <c r="G14" s="200"/>
      <c r="H14" s="129"/>
      <c r="I14" s="129"/>
      <c r="J14" s="129"/>
    </row>
    <row r="15" spans="1:10" x14ac:dyDescent="0.2">
      <c r="A15" s="200"/>
      <c r="B15" s="200"/>
      <c r="C15" s="200"/>
      <c r="D15" s="200"/>
      <c r="E15" s="200"/>
      <c r="F15" s="200"/>
      <c r="G15" s="200"/>
      <c r="H15" s="129"/>
      <c r="I15" s="127"/>
      <c r="J15" s="129"/>
    </row>
    <row r="16" spans="1:10" x14ac:dyDescent="0.2">
      <c r="A16" s="200"/>
      <c r="B16" s="200"/>
      <c r="C16" s="200"/>
      <c r="D16" s="200"/>
      <c r="E16" s="200"/>
      <c r="F16" s="200"/>
      <c r="G16" s="200"/>
      <c r="H16" s="129"/>
      <c r="I16" s="129"/>
      <c r="J16" s="129"/>
    </row>
    <row r="17" spans="1:10" x14ac:dyDescent="0.2">
      <c r="A17" s="200"/>
      <c r="B17" s="200"/>
      <c r="C17" s="200"/>
      <c r="D17" s="200"/>
      <c r="E17" s="200"/>
      <c r="F17" s="200"/>
      <c r="G17" s="200"/>
      <c r="H17" s="129"/>
      <c r="I17" s="129"/>
      <c r="J17" s="129"/>
    </row>
    <row r="18" spans="1:10" x14ac:dyDescent="0.2">
      <c r="A18" s="200"/>
      <c r="B18" s="200"/>
      <c r="C18" s="200"/>
      <c r="D18" s="200"/>
      <c r="E18" s="200"/>
      <c r="F18" s="200"/>
      <c r="G18" s="200"/>
      <c r="H18" s="129"/>
      <c r="I18" s="129"/>
      <c r="J18" s="129"/>
    </row>
    <row r="19" spans="1:10" x14ac:dyDescent="0.2">
      <c r="A19" s="200"/>
      <c r="B19" s="200"/>
      <c r="C19" s="200"/>
      <c r="D19" s="200"/>
      <c r="E19" s="200"/>
      <c r="F19" s="200"/>
      <c r="G19" s="200"/>
      <c r="H19" s="129"/>
      <c r="I19" s="129"/>
      <c r="J19" s="129"/>
    </row>
    <row r="20" spans="1:10" x14ac:dyDescent="0.2">
      <c r="A20" s="200"/>
      <c r="B20" s="200"/>
      <c r="C20" s="200"/>
      <c r="D20" s="200"/>
      <c r="E20" s="200"/>
      <c r="F20" s="200"/>
      <c r="G20" s="200"/>
      <c r="H20" s="129"/>
      <c r="I20" s="129"/>
      <c r="J20" s="129"/>
    </row>
    <row r="21" spans="1:10" x14ac:dyDescent="0.2">
      <c r="A21" s="200"/>
      <c r="B21" s="200"/>
      <c r="C21" s="200"/>
      <c r="D21" s="200"/>
      <c r="E21" s="200"/>
      <c r="F21" s="200"/>
      <c r="G21" s="200"/>
      <c r="H21" s="129"/>
      <c r="I21" s="129"/>
      <c r="J21" s="129"/>
    </row>
    <row r="22" spans="1:10" x14ac:dyDescent="0.2">
      <c r="A22" s="200"/>
      <c r="B22" s="200"/>
      <c r="C22" s="200"/>
      <c r="D22" s="200"/>
      <c r="E22" s="200"/>
      <c r="F22" s="200"/>
      <c r="G22" s="200"/>
      <c r="H22" s="129"/>
      <c r="I22" s="129"/>
      <c r="J22" s="129"/>
    </row>
    <row r="23" spans="1:10" x14ac:dyDescent="0.2">
      <c r="A23" s="200"/>
      <c r="B23" s="200"/>
      <c r="C23" s="200"/>
      <c r="D23" s="200"/>
      <c r="E23" s="200"/>
      <c r="F23" s="200"/>
      <c r="G23" s="200"/>
      <c r="H23" s="129"/>
      <c r="I23" s="129"/>
      <c r="J23" s="129"/>
    </row>
    <row r="24" spans="1:10" x14ac:dyDescent="0.2">
      <c r="A24" s="200"/>
      <c r="B24" s="200"/>
      <c r="C24" s="200"/>
      <c r="D24" s="200"/>
      <c r="E24" s="200"/>
      <c r="F24" s="200"/>
      <c r="G24" s="200"/>
      <c r="H24" s="129"/>
      <c r="I24" s="129"/>
      <c r="J24" s="129"/>
    </row>
    <row r="25" spans="1:10" x14ac:dyDescent="0.2">
      <c r="A25" s="200"/>
      <c r="B25" s="200"/>
      <c r="C25" s="200"/>
      <c r="D25" s="200"/>
      <c r="E25" s="200"/>
      <c r="F25" s="200"/>
      <c r="G25" s="200"/>
      <c r="H25" s="129"/>
      <c r="I25" s="129"/>
      <c r="J25" s="129"/>
    </row>
    <row r="26" spans="1:10" x14ac:dyDescent="0.2">
      <c r="A26" s="200"/>
      <c r="B26" s="200"/>
      <c r="C26" s="200"/>
      <c r="D26" s="200"/>
      <c r="E26" s="200"/>
      <c r="F26" s="200"/>
      <c r="G26" s="200"/>
      <c r="H26" s="129"/>
      <c r="I26" s="129"/>
      <c r="J26" s="129"/>
    </row>
    <row r="27" spans="1:10" x14ac:dyDescent="0.2">
      <c r="A27" s="200"/>
      <c r="B27" s="200"/>
      <c r="C27" s="200"/>
      <c r="D27" s="200"/>
      <c r="E27" s="200"/>
      <c r="F27" s="200"/>
      <c r="G27" s="200"/>
      <c r="H27" s="129"/>
      <c r="I27" s="129"/>
      <c r="J27" s="129"/>
    </row>
    <row r="28" spans="1:10" x14ac:dyDescent="0.2">
      <c r="A28" s="200"/>
      <c r="B28" s="200"/>
      <c r="C28" s="200"/>
      <c r="D28" s="200"/>
      <c r="E28" s="200"/>
      <c r="F28" s="200"/>
      <c r="G28" s="200"/>
      <c r="H28" s="129"/>
      <c r="I28" s="129"/>
      <c r="J28" s="129"/>
    </row>
    <row r="29" spans="1:10" x14ac:dyDescent="0.2">
      <c r="A29" s="200"/>
      <c r="B29" s="200"/>
      <c r="C29" s="200"/>
      <c r="D29" s="200"/>
      <c r="E29" s="200"/>
      <c r="F29" s="200"/>
      <c r="G29" s="200"/>
      <c r="H29" s="129"/>
      <c r="I29" s="129"/>
      <c r="J29" s="129"/>
    </row>
    <row r="30" spans="1:10" x14ac:dyDescent="0.2">
      <c r="A30" s="200"/>
      <c r="B30" s="200"/>
      <c r="C30" s="200"/>
      <c r="D30" s="200"/>
      <c r="E30" s="200"/>
      <c r="F30" s="200"/>
      <c r="G30" s="200"/>
      <c r="H30" s="129"/>
      <c r="I30" s="129"/>
      <c r="J30" s="129"/>
    </row>
    <row r="31" spans="1:10" x14ac:dyDescent="0.2">
      <c r="A31" s="200"/>
      <c r="B31" s="200"/>
      <c r="C31" s="200"/>
      <c r="D31" s="200"/>
      <c r="E31" s="200"/>
      <c r="F31" s="200"/>
      <c r="G31" s="200"/>
      <c r="H31" s="129"/>
      <c r="I31" s="129"/>
      <c r="J31" s="129"/>
    </row>
    <row r="32" spans="1:10" x14ac:dyDescent="0.2">
      <c r="A32" s="200"/>
      <c r="B32" s="200"/>
      <c r="C32" s="200"/>
      <c r="D32" s="200"/>
      <c r="E32" s="200"/>
      <c r="F32" s="200"/>
      <c r="G32" s="200"/>
      <c r="H32" s="129"/>
      <c r="I32" s="129"/>
      <c r="J32" s="129"/>
    </row>
    <row r="33" spans="1:10" x14ac:dyDescent="0.2">
      <c r="A33" s="200"/>
      <c r="B33" s="200"/>
      <c r="C33" s="200"/>
      <c r="D33" s="200"/>
      <c r="E33" s="200"/>
      <c r="F33" s="200"/>
      <c r="G33" s="200"/>
      <c r="H33" s="129"/>
      <c r="I33" s="129"/>
      <c r="J33" s="129"/>
    </row>
    <row r="34" spans="1:10" x14ac:dyDescent="0.2">
      <c r="A34" s="200"/>
      <c r="B34" s="200"/>
      <c r="C34" s="200"/>
      <c r="D34" s="200"/>
      <c r="E34" s="200"/>
      <c r="F34" s="200"/>
      <c r="G34" s="200"/>
      <c r="H34" s="129"/>
      <c r="I34" s="129"/>
      <c r="J34" s="129"/>
    </row>
    <row r="35" spans="1:10" x14ac:dyDescent="0.2">
      <c r="A35" s="200"/>
      <c r="B35" s="200"/>
      <c r="C35" s="200"/>
      <c r="D35" s="200"/>
      <c r="E35" s="200"/>
      <c r="F35" s="200"/>
      <c r="G35" s="200"/>
      <c r="H35" s="129"/>
      <c r="I35" s="129"/>
      <c r="J35" s="129"/>
    </row>
    <row r="36" spans="1:10" x14ac:dyDescent="0.2">
      <c r="A36" s="200"/>
      <c r="B36" s="200"/>
      <c r="C36" s="200"/>
      <c r="D36" s="200"/>
      <c r="E36" s="200"/>
      <c r="F36" s="200"/>
      <c r="G36" s="200"/>
      <c r="H36" s="129"/>
      <c r="I36" s="129"/>
      <c r="J36" s="129"/>
    </row>
    <row r="37" spans="1:10" x14ac:dyDescent="0.2">
      <c r="A37" s="200"/>
      <c r="B37" s="200"/>
      <c r="C37" s="200"/>
      <c r="D37" s="200"/>
      <c r="E37" s="200"/>
      <c r="F37" s="200"/>
      <c r="G37" s="200"/>
      <c r="H37" s="129"/>
      <c r="I37" s="129"/>
      <c r="J37" s="129"/>
    </row>
    <row r="38" spans="1:10" x14ac:dyDescent="0.2">
      <c r="A38" s="200"/>
      <c r="B38" s="200"/>
      <c r="C38" s="200"/>
      <c r="D38" s="200"/>
      <c r="E38" s="200"/>
      <c r="F38" s="200"/>
      <c r="G38" s="200"/>
      <c r="H38" s="129"/>
      <c r="I38" s="129"/>
      <c r="J38" s="129"/>
    </row>
    <row r="39" spans="1:10" x14ac:dyDescent="0.2">
      <c r="A39" s="200"/>
      <c r="B39" s="200"/>
      <c r="C39" s="200"/>
      <c r="D39" s="200"/>
      <c r="E39" s="200"/>
      <c r="F39" s="200"/>
      <c r="G39" s="200"/>
      <c r="H39" s="129"/>
      <c r="I39" s="129"/>
      <c r="J39" s="129"/>
    </row>
    <row r="40" spans="1:10" x14ac:dyDescent="0.2">
      <c r="A40" s="200"/>
      <c r="B40" s="200"/>
      <c r="C40" s="200"/>
      <c r="D40" s="200"/>
      <c r="E40" s="200"/>
      <c r="F40" s="200"/>
      <c r="G40" s="200"/>
      <c r="H40" s="129"/>
      <c r="I40" s="129"/>
      <c r="J40" s="129"/>
    </row>
    <row r="41" spans="1:10" x14ac:dyDescent="0.2">
      <c r="A41" s="200"/>
      <c r="B41" s="200"/>
      <c r="C41" s="200"/>
      <c r="D41" s="200"/>
      <c r="E41" s="200"/>
      <c r="F41" s="200"/>
      <c r="G41" s="200"/>
      <c r="H41" s="129"/>
      <c r="I41" s="129"/>
      <c r="J41" s="129"/>
    </row>
    <row r="42" spans="1:10" x14ac:dyDescent="0.2">
      <c r="A42" s="200"/>
      <c r="B42" s="200"/>
      <c r="C42" s="200"/>
      <c r="D42" s="200"/>
      <c r="E42" s="200"/>
      <c r="F42" s="200"/>
      <c r="G42" s="200"/>
      <c r="H42" s="129"/>
      <c r="I42" s="129"/>
      <c r="J42" s="129"/>
    </row>
    <row r="43" spans="1:10" x14ac:dyDescent="0.2">
      <c r="A43" s="200"/>
      <c r="B43" s="200"/>
      <c r="C43" s="200"/>
      <c r="D43" s="200"/>
      <c r="E43" s="200"/>
      <c r="F43" s="200"/>
      <c r="G43" s="200"/>
      <c r="H43" s="129"/>
      <c r="I43" s="129"/>
      <c r="J43" s="129"/>
    </row>
    <row r="44" spans="1:10" x14ac:dyDescent="0.2">
      <c r="A44" s="200"/>
      <c r="B44" s="200"/>
      <c r="C44" s="200"/>
      <c r="D44" s="200"/>
      <c r="E44" s="200"/>
      <c r="F44" s="200"/>
      <c r="G44" s="200"/>
      <c r="H44" s="129"/>
      <c r="I44" s="129"/>
      <c r="J44" s="129"/>
    </row>
    <row r="45" spans="1:10" x14ac:dyDescent="0.2">
      <c r="A45" s="200"/>
      <c r="B45" s="200"/>
      <c r="C45" s="200"/>
      <c r="D45" s="200"/>
      <c r="E45" s="200"/>
      <c r="F45" s="200"/>
      <c r="G45" s="200"/>
      <c r="H45" s="129"/>
      <c r="I45" s="129"/>
      <c r="J45" s="129"/>
    </row>
    <row r="46" spans="1:10" x14ac:dyDescent="0.2">
      <c r="A46" s="200"/>
      <c r="B46" s="200"/>
      <c r="C46" s="200"/>
      <c r="D46" s="200"/>
      <c r="E46" s="200"/>
      <c r="F46" s="200"/>
      <c r="G46" s="200"/>
      <c r="H46" s="129"/>
      <c r="I46" s="129"/>
      <c r="J46" s="129"/>
    </row>
    <row r="47" spans="1:10" x14ac:dyDescent="0.2">
      <c r="A47" s="200"/>
      <c r="B47" s="200"/>
      <c r="C47" s="200"/>
      <c r="D47" s="200"/>
      <c r="E47" s="200"/>
      <c r="F47" s="200"/>
      <c r="G47" s="200"/>
      <c r="H47" s="129"/>
      <c r="I47" s="129"/>
      <c r="J47" s="129"/>
    </row>
    <row r="48" spans="1:10" x14ac:dyDescent="0.2">
      <c r="A48" s="200"/>
      <c r="B48" s="200"/>
      <c r="C48" s="200"/>
      <c r="D48" s="200"/>
      <c r="E48" s="200"/>
      <c r="F48" s="200"/>
      <c r="G48" s="200"/>
      <c r="H48" s="129"/>
      <c r="I48" s="129"/>
      <c r="J48" s="129"/>
    </row>
    <row r="49" spans="1:10" x14ac:dyDescent="0.2">
      <c r="A49" s="200"/>
      <c r="B49" s="200"/>
      <c r="C49" s="200"/>
      <c r="D49" s="200"/>
      <c r="E49" s="200"/>
      <c r="F49" s="200"/>
      <c r="G49" s="200"/>
      <c r="H49" s="129"/>
      <c r="I49" s="129"/>
      <c r="J49" s="129"/>
    </row>
    <row r="50" spans="1:10" x14ac:dyDescent="0.2">
      <c r="A50" s="200"/>
      <c r="B50" s="200"/>
      <c r="C50" s="200"/>
      <c r="D50" s="200"/>
      <c r="E50" s="200"/>
      <c r="F50" s="200"/>
      <c r="G50" s="200"/>
      <c r="H50" s="129"/>
      <c r="I50" s="129"/>
      <c r="J50" s="129"/>
    </row>
    <row r="51" spans="1:10" x14ac:dyDescent="0.2">
      <c r="A51" s="200"/>
      <c r="B51" s="200"/>
      <c r="C51" s="200"/>
      <c r="D51" s="200"/>
      <c r="E51" s="200"/>
      <c r="F51" s="200"/>
      <c r="G51" s="200"/>
      <c r="H51" s="129"/>
      <c r="I51" s="129"/>
      <c r="J51" s="129"/>
    </row>
    <row r="52" spans="1:10" x14ac:dyDescent="0.2">
      <c r="A52" s="200"/>
      <c r="B52" s="200"/>
      <c r="C52" s="200"/>
      <c r="D52" s="200"/>
      <c r="E52" s="200"/>
      <c r="F52" s="200"/>
      <c r="G52" s="200"/>
      <c r="H52" s="129"/>
      <c r="I52" s="129"/>
      <c r="J52" s="129"/>
    </row>
    <row r="53" spans="1:10" x14ac:dyDescent="0.2">
      <c r="A53" s="200"/>
      <c r="B53" s="200"/>
      <c r="C53" s="200"/>
      <c r="D53" s="200"/>
      <c r="E53" s="200"/>
      <c r="F53" s="200"/>
      <c r="G53" s="200"/>
      <c r="H53" s="129"/>
      <c r="I53" s="129"/>
      <c r="J53" s="129"/>
    </row>
    <row r="54" spans="1:10" x14ac:dyDescent="0.2">
      <c r="A54" s="200"/>
      <c r="B54" s="200"/>
      <c r="C54" s="200"/>
      <c r="D54" s="200"/>
      <c r="E54" s="200"/>
      <c r="F54" s="200"/>
      <c r="G54" s="200"/>
      <c r="H54" s="129"/>
      <c r="I54" s="129"/>
      <c r="J54" s="129"/>
    </row>
    <row r="55" spans="1:10" x14ac:dyDescent="0.2">
      <c r="A55" s="200"/>
      <c r="B55" s="200"/>
      <c r="C55" s="200"/>
      <c r="D55" s="200"/>
      <c r="E55" s="200"/>
      <c r="F55" s="200"/>
      <c r="G55" s="200"/>
      <c r="H55" s="129"/>
      <c r="I55" s="129"/>
      <c r="J55" s="129"/>
    </row>
    <row r="56" spans="1:10" x14ac:dyDescent="0.2">
      <c r="A56" s="200"/>
      <c r="B56" s="200"/>
      <c r="C56" s="200"/>
      <c r="D56" s="200"/>
      <c r="E56" s="200"/>
      <c r="F56" s="200"/>
      <c r="G56" s="200"/>
      <c r="H56" s="129"/>
      <c r="I56" s="129"/>
      <c r="J56" s="129"/>
    </row>
    <row r="57" spans="1:10" x14ac:dyDescent="0.2">
      <c r="A57" s="200"/>
      <c r="B57" s="200"/>
      <c r="C57" s="200"/>
      <c r="D57" s="200"/>
      <c r="E57" s="200"/>
      <c r="F57" s="200"/>
      <c r="G57" s="200"/>
      <c r="H57" s="129"/>
      <c r="I57" s="129"/>
      <c r="J57" s="129"/>
    </row>
    <row r="58" spans="1:10" x14ac:dyDescent="0.2">
      <c r="A58" s="200"/>
      <c r="B58" s="200"/>
      <c r="C58" s="200"/>
      <c r="D58" s="200"/>
      <c r="E58" s="200"/>
      <c r="F58" s="200"/>
      <c r="G58" s="200"/>
      <c r="H58" s="129"/>
      <c r="I58" s="129"/>
      <c r="J58" s="129"/>
    </row>
    <row r="59" spans="1:10" x14ac:dyDescent="0.2">
      <c r="A59" s="200"/>
      <c r="B59" s="200"/>
      <c r="C59" s="200"/>
      <c r="D59" s="200"/>
      <c r="E59" s="200"/>
      <c r="F59" s="200"/>
      <c r="G59" s="200"/>
      <c r="H59" s="129"/>
      <c r="I59" s="129"/>
      <c r="J59" s="129"/>
    </row>
    <row r="60" spans="1:10" x14ac:dyDescent="0.2">
      <c r="A60" s="200"/>
      <c r="B60" s="200"/>
      <c r="C60" s="200"/>
      <c r="D60" s="200"/>
      <c r="E60" s="200"/>
      <c r="F60" s="200"/>
      <c r="G60" s="200"/>
      <c r="H60" s="129"/>
      <c r="I60" s="129"/>
      <c r="J60" s="129"/>
    </row>
    <row r="61" spans="1:10" x14ac:dyDescent="0.2">
      <c r="A61" s="200"/>
      <c r="B61" s="200"/>
      <c r="C61" s="200"/>
      <c r="D61" s="200"/>
      <c r="E61" s="200"/>
      <c r="F61" s="200"/>
      <c r="G61" s="200"/>
      <c r="H61" s="129"/>
      <c r="I61" s="129"/>
      <c r="J61" s="129"/>
    </row>
    <row r="62" spans="1:10" x14ac:dyDescent="0.2">
      <c r="A62" s="200"/>
      <c r="B62" s="200"/>
      <c r="C62" s="200"/>
      <c r="D62" s="200"/>
      <c r="E62" s="200"/>
      <c r="F62" s="200"/>
      <c r="G62" s="200"/>
      <c r="H62" s="129"/>
      <c r="I62" s="129"/>
      <c r="J62" s="129"/>
    </row>
    <row r="63" spans="1:10" x14ac:dyDescent="0.2">
      <c r="A63" s="200"/>
      <c r="B63" s="200"/>
      <c r="C63" s="200"/>
      <c r="D63" s="200"/>
      <c r="E63" s="200"/>
      <c r="F63" s="200"/>
      <c r="G63" s="200"/>
      <c r="H63" s="129"/>
      <c r="I63" s="129"/>
      <c r="J63" s="129"/>
    </row>
    <row r="64" spans="1:10" x14ac:dyDescent="0.2">
      <c r="A64" s="200"/>
      <c r="B64" s="200"/>
      <c r="C64" s="200"/>
      <c r="D64" s="200"/>
      <c r="E64" s="200"/>
      <c r="F64" s="200"/>
      <c r="G64" s="200"/>
      <c r="H64" s="129"/>
      <c r="I64" s="129"/>
      <c r="J64" s="129"/>
    </row>
    <row r="65" spans="1:10" x14ac:dyDescent="0.2">
      <c r="A65" s="200"/>
      <c r="B65" s="200"/>
      <c r="C65" s="200"/>
      <c r="D65" s="200"/>
      <c r="E65" s="200"/>
      <c r="F65" s="200"/>
      <c r="G65" s="200"/>
      <c r="H65" s="129"/>
      <c r="I65" s="129"/>
      <c r="J65" s="129"/>
    </row>
    <row r="66" spans="1:10" x14ac:dyDescent="0.2">
      <c r="A66" s="200"/>
      <c r="B66" s="200"/>
      <c r="C66" s="200"/>
      <c r="D66" s="200"/>
      <c r="E66" s="200"/>
      <c r="F66" s="200"/>
      <c r="G66" s="200"/>
    </row>
    <row r="67" spans="1:10" x14ac:dyDescent="0.2">
      <c r="A67" s="200"/>
      <c r="B67" s="200"/>
      <c r="C67" s="200"/>
      <c r="D67" s="200"/>
      <c r="E67" s="200"/>
      <c r="F67" s="200"/>
      <c r="G67" s="200"/>
    </row>
    <row r="68" spans="1:10" x14ac:dyDescent="0.2">
      <c r="A68" s="200"/>
      <c r="B68" s="200"/>
      <c r="C68" s="200"/>
      <c r="D68" s="200"/>
      <c r="E68" s="200"/>
      <c r="F68" s="200"/>
      <c r="G68" s="200"/>
    </row>
    <row r="69" spans="1:10" x14ac:dyDescent="0.2">
      <c r="A69" s="200"/>
      <c r="B69" s="200"/>
      <c r="C69" s="200"/>
      <c r="D69" s="200"/>
      <c r="E69" s="200"/>
      <c r="F69" s="200"/>
      <c r="G69" s="200"/>
    </row>
    <row r="70" spans="1:10" x14ac:dyDescent="0.2">
      <c r="A70" s="200"/>
      <c r="B70" s="200"/>
      <c r="C70" s="200"/>
      <c r="D70" s="200"/>
      <c r="E70" s="200"/>
      <c r="F70" s="200"/>
      <c r="G70" s="200"/>
    </row>
    <row r="71" spans="1:10" x14ac:dyDescent="0.2">
      <c r="A71" s="200"/>
      <c r="B71" s="200"/>
      <c r="C71" s="200"/>
      <c r="D71" s="200"/>
      <c r="E71" s="200"/>
      <c r="F71" s="200"/>
      <c r="G71" s="200"/>
    </row>
    <row r="72" spans="1:10" x14ac:dyDescent="0.2">
      <c r="A72" s="200"/>
      <c r="B72" s="200"/>
      <c r="C72" s="200"/>
      <c r="D72" s="200"/>
      <c r="E72" s="200"/>
      <c r="F72" s="200"/>
      <c r="G72" s="200"/>
    </row>
    <row r="73" spans="1:10" x14ac:dyDescent="0.2">
      <c r="A73" s="200"/>
      <c r="B73" s="200"/>
      <c r="C73" s="200"/>
      <c r="D73" s="200"/>
      <c r="E73" s="200"/>
      <c r="F73" s="200"/>
      <c r="G73" s="200"/>
    </row>
    <row r="74" spans="1:10" x14ac:dyDescent="0.2">
      <c r="A74" s="200"/>
      <c r="B74" s="200"/>
      <c r="C74" s="200"/>
      <c r="D74" s="200"/>
      <c r="E74" s="200"/>
      <c r="F74" s="200"/>
      <c r="G74" s="200"/>
    </row>
    <row r="75" spans="1:10" x14ac:dyDescent="0.2">
      <c r="A75" s="200"/>
      <c r="B75" s="200"/>
      <c r="C75" s="200"/>
      <c r="D75" s="200"/>
      <c r="E75" s="200"/>
      <c r="F75" s="200"/>
      <c r="G75" s="200"/>
    </row>
    <row r="76" spans="1:10" x14ac:dyDescent="0.2">
      <c r="A76" s="200"/>
      <c r="B76" s="200"/>
      <c r="C76" s="200"/>
      <c r="D76" s="200"/>
      <c r="E76" s="200"/>
      <c r="F76" s="200"/>
      <c r="G76" s="200"/>
    </row>
    <row r="77" spans="1:10" x14ac:dyDescent="0.2">
      <c r="A77" s="200"/>
      <c r="B77" s="200"/>
      <c r="C77" s="200"/>
      <c r="D77" s="200"/>
      <c r="E77" s="200"/>
      <c r="F77" s="200"/>
      <c r="G77" s="200"/>
    </row>
    <row r="78" spans="1:10" x14ac:dyDescent="0.2">
      <c r="A78" s="200"/>
      <c r="B78" s="200"/>
      <c r="C78" s="200"/>
      <c r="D78" s="200"/>
      <c r="E78" s="200"/>
      <c r="F78" s="200"/>
      <c r="G78" s="200"/>
    </row>
    <row r="79" spans="1:10" x14ac:dyDescent="0.2">
      <c r="A79" s="200"/>
      <c r="B79" s="200"/>
      <c r="C79" s="200"/>
      <c r="D79" s="200"/>
      <c r="E79" s="200"/>
      <c r="F79" s="200"/>
      <c r="G79" s="200"/>
    </row>
    <row r="80" spans="1:10" x14ac:dyDescent="0.2">
      <c r="A80" s="200"/>
      <c r="B80" s="200"/>
      <c r="C80" s="200"/>
      <c r="D80" s="200"/>
      <c r="E80" s="200"/>
      <c r="F80" s="200"/>
      <c r="G80" s="200"/>
    </row>
    <row r="81" spans="1:7" x14ac:dyDescent="0.2">
      <c r="A81" s="200"/>
      <c r="B81" s="200"/>
      <c r="C81" s="200"/>
      <c r="D81" s="200"/>
      <c r="E81" s="200"/>
      <c r="F81" s="200"/>
      <c r="G81" s="200"/>
    </row>
    <row r="82" spans="1:7" x14ac:dyDescent="0.2">
      <c r="A82" s="200"/>
      <c r="B82" s="200"/>
      <c r="C82" s="200"/>
      <c r="D82" s="200"/>
      <c r="E82" s="200"/>
      <c r="F82" s="200"/>
      <c r="G82" s="200"/>
    </row>
    <row r="83" spans="1:7" x14ac:dyDescent="0.2">
      <c r="A83" s="200"/>
      <c r="B83" s="200"/>
      <c r="C83" s="200"/>
      <c r="D83" s="200"/>
      <c r="E83" s="200"/>
      <c r="F83" s="200"/>
      <c r="G83" s="200"/>
    </row>
    <row r="84" spans="1:7" x14ac:dyDescent="0.2">
      <c r="A84" s="200"/>
      <c r="B84" s="200"/>
      <c r="C84" s="200"/>
      <c r="D84" s="200"/>
      <c r="E84" s="200"/>
      <c r="F84" s="200"/>
      <c r="G84" s="200"/>
    </row>
    <row r="85" spans="1:7" x14ac:dyDescent="0.2">
      <c r="A85" s="200"/>
      <c r="B85" s="200"/>
      <c r="C85" s="200"/>
      <c r="D85" s="200"/>
      <c r="E85" s="200"/>
      <c r="F85" s="200"/>
      <c r="G85" s="200"/>
    </row>
    <row r="86" spans="1:7" x14ac:dyDescent="0.2">
      <c r="A86" s="200"/>
      <c r="B86" s="200"/>
      <c r="C86" s="200"/>
      <c r="D86" s="200"/>
      <c r="E86" s="200"/>
      <c r="F86" s="200"/>
      <c r="G86" s="200"/>
    </row>
    <row r="87" spans="1:7" x14ac:dyDescent="0.2">
      <c r="A87" s="200"/>
      <c r="B87" s="200"/>
      <c r="C87" s="200"/>
      <c r="D87" s="200"/>
      <c r="E87" s="200"/>
      <c r="F87" s="200"/>
      <c r="G87" s="200"/>
    </row>
    <row r="88" spans="1:7" x14ac:dyDescent="0.2">
      <c r="A88" s="200"/>
      <c r="B88" s="200"/>
      <c r="C88" s="200"/>
      <c r="D88" s="200"/>
      <c r="E88" s="200"/>
      <c r="F88" s="200"/>
      <c r="G88" s="200"/>
    </row>
    <row r="89" spans="1:7" x14ac:dyDescent="0.2">
      <c r="A89" s="200"/>
      <c r="B89" s="200"/>
      <c r="C89" s="200"/>
      <c r="D89" s="200"/>
      <c r="E89" s="200"/>
      <c r="F89" s="200"/>
      <c r="G89" s="200"/>
    </row>
    <row r="90" spans="1:7" x14ac:dyDescent="0.2">
      <c r="A90" s="200"/>
      <c r="B90" s="200"/>
      <c r="C90" s="200"/>
      <c r="D90" s="200"/>
      <c r="E90" s="200"/>
      <c r="F90" s="200"/>
      <c r="G90" s="200"/>
    </row>
    <row r="91" spans="1:7" x14ac:dyDescent="0.2">
      <c r="A91" s="200"/>
      <c r="B91" s="200"/>
      <c r="C91" s="200"/>
      <c r="D91" s="200"/>
      <c r="E91" s="200"/>
      <c r="F91" s="200"/>
      <c r="G91" s="200"/>
    </row>
    <row r="92" spans="1:7" x14ac:dyDescent="0.2">
      <c r="A92" s="200"/>
      <c r="B92" s="200"/>
      <c r="C92" s="200"/>
      <c r="D92" s="200"/>
      <c r="E92" s="200"/>
      <c r="F92" s="200"/>
      <c r="G92" s="200"/>
    </row>
    <row r="93" spans="1:7" x14ac:dyDescent="0.2">
      <c r="A93" s="200"/>
      <c r="B93" s="200"/>
      <c r="C93" s="200"/>
      <c r="D93" s="200"/>
      <c r="E93" s="200"/>
      <c r="F93" s="200"/>
      <c r="G93" s="200"/>
    </row>
    <row r="94" spans="1:7" x14ac:dyDescent="0.2">
      <c r="A94" s="200"/>
      <c r="B94" s="200"/>
      <c r="C94" s="200"/>
      <c r="D94" s="200"/>
      <c r="E94" s="200"/>
      <c r="F94" s="200"/>
      <c r="G94" s="200"/>
    </row>
    <row r="95" spans="1:7" x14ac:dyDescent="0.2">
      <c r="A95" s="200"/>
      <c r="B95" s="200"/>
      <c r="C95" s="200"/>
      <c r="D95" s="200"/>
      <c r="E95" s="200"/>
      <c r="F95" s="200"/>
      <c r="G95" s="200"/>
    </row>
    <row r="96" spans="1:7" x14ac:dyDescent="0.2">
      <c r="A96" s="200"/>
      <c r="B96" s="200"/>
      <c r="C96" s="200"/>
      <c r="D96" s="200"/>
      <c r="E96" s="200"/>
      <c r="F96" s="200"/>
      <c r="G96" s="200"/>
    </row>
    <row r="97" spans="1:7" x14ac:dyDescent="0.2">
      <c r="A97" s="200"/>
      <c r="B97" s="200"/>
      <c r="C97" s="200"/>
      <c r="D97" s="200"/>
      <c r="E97" s="200"/>
      <c r="F97" s="200"/>
      <c r="G97" s="200"/>
    </row>
    <row r="98" spans="1:7" x14ac:dyDescent="0.2">
      <c r="A98" s="200"/>
      <c r="B98" s="200"/>
      <c r="C98" s="200"/>
      <c r="D98" s="200"/>
      <c r="E98" s="200"/>
      <c r="F98" s="200"/>
      <c r="G98" s="200"/>
    </row>
    <row r="99" spans="1:7" x14ac:dyDescent="0.2">
      <c r="A99" s="200"/>
      <c r="B99" s="200"/>
      <c r="C99" s="200"/>
      <c r="D99" s="200"/>
      <c r="E99" s="200"/>
      <c r="F99" s="200"/>
      <c r="G99" s="200"/>
    </row>
    <row r="100" spans="1:7" x14ac:dyDescent="0.2">
      <c r="A100" s="200"/>
      <c r="B100" s="200"/>
      <c r="C100" s="200"/>
      <c r="D100" s="200"/>
      <c r="E100" s="200"/>
      <c r="F100" s="200"/>
      <c r="G100" s="200"/>
    </row>
    <row r="101" spans="1:7" x14ac:dyDescent="0.2">
      <c r="A101" s="200"/>
      <c r="B101" s="200"/>
      <c r="C101" s="200"/>
      <c r="D101" s="200"/>
      <c r="E101" s="200"/>
      <c r="F101" s="200"/>
      <c r="G101" s="200"/>
    </row>
    <row r="102" spans="1:7" x14ac:dyDescent="0.2">
      <c r="A102" s="200"/>
      <c r="B102" s="200"/>
      <c r="C102" s="200"/>
      <c r="D102" s="200"/>
      <c r="E102" s="200"/>
      <c r="F102" s="200"/>
      <c r="G102" s="200"/>
    </row>
    <row r="103" spans="1:7" x14ac:dyDescent="0.2">
      <c r="A103" s="200"/>
      <c r="B103" s="200"/>
      <c r="C103" s="200"/>
      <c r="D103" s="200"/>
      <c r="E103" s="200"/>
      <c r="F103" s="200"/>
      <c r="G103" s="200"/>
    </row>
    <row r="104" spans="1:7" x14ac:dyDescent="0.2">
      <c r="A104" s="200"/>
      <c r="B104" s="200"/>
      <c r="C104" s="200"/>
      <c r="D104" s="200"/>
      <c r="E104" s="200"/>
      <c r="F104" s="200"/>
      <c r="G104" s="200"/>
    </row>
    <row r="105" spans="1:7" x14ac:dyDescent="0.2">
      <c r="A105" s="200"/>
      <c r="B105" s="200"/>
      <c r="C105" s="200"/>
      <c r="D105" s="200"/>
      <c r="E105" s="200"/>
      <c r="F105" s="200"/>
      <c r="G105" s="200"/>
    </row>
    <row r="106" spans="1:7" x14ac:dyDescent="0.2">
      <c r="A106" s="200"/>
      <c r="B106" s="200"/>
      <c r="C106" s="200"/>
      <c r="D106" s="200"/>
      <c r="E106" s="200"/>
      <c r="F106" s="200"/>
      <c r="G106" s="200"/>
    </row>
    <row r="107" spans="1:7" x14ac:dyDescent="0.2">
      <c r="A107" s="200"/>
      <c r="B107" s="200"/>
      <c r="C107" s="200"/>
      <c r="D107" s="200"/>
      <c r="E107" s="200"/>
      <c r="F107" s="200"/>
      <c r="G107" s="200"/>
    </row>
    <row r="108" spans="1:7" x14ac:dyDescent="0.2">
      <c r="A108" s="200"/>
      <c r="B108" s="200"/>
      <c r="C108" s="200"/>
      <c r="D108" s="200"/>
      <c r="E108" s="200"/>
      <c r="F108" s="200"/>
      <c r="G108" s="200"/>
    </row>
    <row r="109" spans="1:7" x14ac:dyDescent="0.2">
      <c r="A109" s="200"/>
      <c r="B109" s="200"/>
      <c r="C109" s="200"/>
      <c r="D109" s="200"/>
      <c r="E109" s="200"/>
      <c r="F109" s="200"/>
      <c r="G109" s="200"/>
    </row>
    <row r="110" spans="1:7" x14ac:dyDescent="0.2">
      <c r="A110" s="200"/>
      <c r="B110" s="200"/>
      <c r="C110" s="200"/>
      <c r="D110" s="200"/>
      <c r="E110" s="200"/>
      <c r="F110" s="200"/>
      <c r="G110" s="200"/>
    </row>
    <row r="111" spans="1:7" x14ac:dyDescent="0.2">
      <c r="A111" s="200"/>
      <c r="B111" s="200"/>
      <c r="C111" s="200"/>
      <c r="D111" s="200"/>
      <c r="E111" s="200"/>
      <c r="F111" s="200"/>
      <c r="G111" s="200"/>
    </row>
    <row r="112" spans="1:7" x14ac:dyDescent="0.2">
      <c r="A112" s="200"/>
      <c r="B112" s="200"/>
      <c r="C112" s="200"/>
      <c r="D112" s="200"/>
      <c r="E112" s="200"/>
      <c r="F112" s="200"/>
      <c r="G112" s="200"/>
    </row>
    <row r="113" spans="1:7" x14ac:dyDescent="0.2">
      <c r="A113" s="200"/>
      <c r="B113" s="200"/>
      <c r="C113" s="200"/>
      <c r="D113" s="200"/>
      <c r="E113" s="200"/>
      <c r="F113" s="200"/>
      <c r="G113" s="200"/>
    </row>
    <row r="114" spans="1:7" x14ac:dyDescent="0.2">
      <c r="A114" s="200"/>
      <c r="B114" s="200"/>
      <c r="C114" s="200"/>
      <c r="D114" s="200"/>
      <c r="E114" s="200"/>
      <c r="F114" s="200"/>
      <c r="G114" s="200"/>
    </row>
    <row r="115" spans="1:7" x14ac:dyDescent="0.2">
      <c r="A115" s="200"/>
      <c r="B115" s="200"/>
      <c r="C115" s="200"/>
      <c r="D115" s="200"/>
      <c r="E115" s="200"/>
      <c r="F115" s="200"/>
      <c r="G115" s="200"/>
    </row>
    <row r="116" spans="1:7" x14ac:dyDescent="0.2">
      <c r="A116" s="200"/>
      <c r="B116" s="200"/>
      <c r="C116" s="200"/>
      <c r="D116" s="200"/>
      <c r="E116" s="200"/>
      <c r="F116" s="200"/>
      <c r="G116" s="200"/>
    </row>
    <row r="117" spans="1:7" x14ac:dyDescent="0.2">
      <c r="A117" s="200"/>
      <c r="B117" s="200"/>
      <c r="C117" s="200"/>
      <c r="D117" s="200"/>
      <c r="E117" s="200"/>
      <c r="F117" s="200"/>
      <c r="G117" s="200"/>
    </row>
    <row r="118" spans="1:7" x14ac:dyDescent="0.2">
      <c r="A118" s="200"/>
      <c r="B118" s="200"/>
      <c r="C118" s="200"/>
      <c r="D118" s="200"/>
      <c r="E118" s="200"/>
      <c r="F118" s="200"/>
      <c r="G118" s="200"/>
    </row>
    <row r="119" spans="1:7" x14ac:dyDescent="0.2">
      <c r="A119" s="200"/>
      <c r="B119" s="200"/>
      <c r="C119" s="200"/>
      <c r="D119" s="200"/>
      <c r="E119" s="200"/>
      <c r="F119" s="200"/>
      <c r="G119" s="200"/>
    </row>
    <row r="120" spans="1:7" x14ac:dyDescent="0.2">
      <c r="A120" s="200"/>
      <c r="B120" s="200"/>
      <c r="C120" s="200"/>
      <c r="D120" s="200"/>
      <c r="E120" s="200"/>
      <c r="F120" s="200"/>
      <c r="G120" s="200"/>
    </row>
    <row r="121" spans="1:7" x14ac:dyDescent="0.2">
      <c r="A121" s="200"/>
      <c r="B121" s="200"/>
      <c r="C121" s="200"/>
      <c r="D121" s="200"/>
      <c r="E121" s="200"/>
      <c r="F121" s="200"/>
      <c r="G121" s="200"/>
    </row>
    <row r="122" spans="1:7" x14ac:dyDescent="0.2">
      <c r="A122" s="200"/>
      <c r="B122" s="200"/>
      <c r="C122" s="200"/>
      <c r="D122" s="200"/>
      <c r="E122" s="200"/>
      <c r="F122" s="200"/>
      <c r="G122" s="200"/>
    </row>
    <row r="123" spans="1:7" x14ac:dyDescent="0.2">
      <c r="A123" s="200"/>
      <c r="B123" s="200"/>
      <c r="C123" s="200"/>
      <c r="D123" s="200"/>
      <c r="E123" s="200"/>
      <c r="F123" s="200"/>
      <c r="G123" s="200"/>
    </row>
    <row r="124" spans="1:7" x14ac:dyDescent="0.2">
      <c r="A124" s="200"/>
      <c r="B124" s="200"/>
      <c r="C124" s="200"/>
      <c r="D124" s="200"/>
      <c r="E124" s="200"/>
      <c r="F124" s="200"/>
      <c r="G124" s="200"/>
    </row>
    <row r="125" spans="1:7" x14ac:dyDescent="0.2">
      <c r="A125" s="200"/>
      <c r="B125" s="200"/>
      <c r="C125" s="200"/>
      <c r="D125" s="200"/>
      <c r="E125" s="200"/>
      <c r="F125" s="200"/>
      <c r="G125" s="200"/>
    </row>
    <row r="126" spans="1:7" x14ac:dyDescent="0.2">
      <c r="A126" s="200"/>
      <c r="B126" s="200"/>
      <c r="C126" s="200"/>
      <c r="D126" s="200"/>
      <c r="E126" s="200"/>
      <c r="F126" s="200"/>
      <c r="G126" s="200"/>
    </row>
    <row r="127" spans="1:7" x14ac:dyDescent="0.2">
      <c r="A127" s="200"/>
      <c r="B127" s="200"/>
      <c r="C127" s="200"/>
      <c r="D127" s="200"/>
      <c r="E127" s="200"/>
      <c r="F127" s="200"/>
      <c r="G127" s="200"/>
    </row>
    <row r="128" spans="1:7" x14ac:dyDescent="0.2">
      <c r="A128" s="200"/>
      <c r="B128" s="200"/>
      <c r="C128" s="200"/>
      <c r="D128" s="200"/>
      <c r="E128" s="200"/>
      <c r="F128" s="200"/>
      <c r="G128" s="200"/>
    </row>
    <row r="129" spans="1:7" x14ac:dyDescent="0.2">
      <c r="A129" s="200"/>
      <c r="B129" s="200"/>
      <c r="C129" s="200"/>
      <c r="D129" s="200"/>
      <c r="E129" s="200"/>
      <c r="F129" s="200"/>
      <c r="G129" s="200"/>
    </row>
    <row r="130" spans="1:7" x14ac:dyDescent="0.2">
      <c r="A130" s="200"/>
      <c r="B130" s="200"/>
      <c r="C130" s="200"/>
      <c r="D130" s="200"/>
      <c r="E130" s="200"/>
      <c r="F130" s="200"/>
      <c r="G130" s="200"/>
    </row>
    <row r="131" spans="1:7" x14ac:dyDescent="0.2">
      <c r="A131" s="200"/>
      <c r="B131" s="200"/>
      <c r="C131" s="200"/>
      <c r="D131" s="200"/>
      <c r="E131" s="200"/>
      <c r="F131" s="200"/>
      <c r="G131" s="200"/>
    </row>
    <row r="132" spans="1:7" x14ac:dyDescent="0.2">
      <c r="A132" s="200"/>
      <c r="B132" s="200"/>
      <c r="C132" s="200"/>
      <c r="D132" s="200"/>
      <c r="E132" s="200"/>
      <c r="F132" s="200"/>
      <c r="G132" s="200"/>
    </row>
    <row r="133" spans="1:7" x14ac:dyDescent="0.2">
      <c r="A133" s="200"/>
      <c r="B133" s="200"/>
      <c r="C133" s="200"/>
      <c r="D133" s="200"/>
      <c r="E133" s="200"/>
      <c r="F133" s="200"/>
      <c r="G133" s="200"/>
    </row>
    <row r="134" spans="1:7" x14ac:dyDescent="0.2">
      <c r="A134" s="200"/>
      <c r="B134" s="200"/>
      <c r="C134" s="200"/>
      <c r="D134" s="200"/>
      <c r="E134" s="200"/>
      <c r="F134" s="200"/>
      <c r="G134" s="200"/>
    </row>
    <row r="135" spans="1:7" x14ac:dyDescent="0.2">
      <c r="A135" s="200"/>
      <c r="B135" s="200"/>
      <c r="C135" s="200"/>
      <c r="D135" s="200"/>
      <c r="E135" s="200"/>
      <c r="F135" s="200"/>
      <c r="G135" s="200"/>
    </row>
    <row r="136" spans="1:7" x14ac:dyDescent="0.2">
      <c r="A136" s="200"/>
      <c r="B136" s="200"/>
      <c r="C136" s="200"/>
      <c r="D136" s="200"/>
      <c r="E136" s="200"/>
      <c r="F136" s="200"/>
      <c r="G136" s="200"/>
    </row>
    <row r="137" spans="1:7" x14ac:dyDescent="0.2">
      <c r="A137" s="200"/>
      <c r="B137" s="200"/>
      <c r="C137" s="200"/>
      <c r="D137" s="200"/>
      <c r="E137" s="200"/>
      <c r="F137" s="200"/>
      <c r="G137" s="200"/>
    </row>
    <row r="138" spans="1:7" x14ac:dyDescent="0.2">
      <c r="A138" s="200"/>
      <c r="B138" s="200"/>
      <c r="C138" s="200"/>
      <c r="D138" s="200"/>
      <c r="E138" s="200"/>
      <c r="F138" s="200"/>
      <c r="G138" s="200"/>
    </row>
    <row r="139" spans="1:7" x14ac:dyDescent="0.2">
      <c r="A139" s="200"/>
      <c r="B139" s="200"/>
      <c r="C139" s="200"/>
      <c r="D139" s="200"/>
      <c r="E139" s="200"/>
      <c r="F139" s="200"/>
      <c r="G139" s="200"/>
    </row>
    <row r="140" spans="1:7" x14ac:dyDescent="0.2">
      <c r="A140" s="200"/>
      <c r="B140" s="200"/>
      <c r="C140" s="200"/>
      <c r="D140" s="200"/>
      <c r="E140" s="200"/>
      <c r="F140" s="200"/>
      <c r="G140" s="200"/>
    </row>
    <row r="141" spans="1:7" x14ac:dyDescent="0.2">
      <c r="A141" s="200"/>
      <c r="B141" s="200"/>
      <c r="C141" s="200"/>
      <c r="D141" s="200"/>
      <c r="E141" s="200"/>
      <c r="F141" s="200"/>
      <c r="G141" s="200"/>
    </row>
    <row r="142" spans="1:7" x14ac:dyDescent="0.2">
      <c r="A142" s="200"/>
      <c r="B142" s="200"/>
      <c r="C142" s="200"/>
      <c r="D142" s="200"/>
      <c r="E142" s="200"/>
      <c r="F142" s="200"/>
      <c r="G142" s="200"/>
    </row>
    <row r="143" spans="1:7" x14ac:dyDescent="0.2">
      <c r="A143" s="200"/>
      <c r="B143" s="200"/>
      <c r="C143" s="200"/>
      <c r="D143" s="200"/>
      <c r="E143" s="200"/>
      <c r="F143" s="200"/>
      <c r="G143" s="200"/>
    </row>
    <row r="144" spans="1:7" x14ac:dyDescent="0.2">
      <c r="A144" s="200"/>
      <c r="B144" s="200"/>
      <c r="C144" s="200"/>
      <c r="D144" s="200"/>
      <c r="E144" s="200"/>
      <c r="F144" s="200"/>
      <c r="G144" s="200"/>
    </row>
    <row r="145" spans="1:7" x14ac:dyDescent="0.2">
      <c r="A145" s="200"/>
      <c r="B145" s="200"/>
      <c r="C145" s="200"/>
      <c r="D145" s="200"/>
      <c r="E145" s="200"/>
      <c r="F145" s="200"/>
      <c r="G145" s="200"/>
    </row>
    <row r="146" spans="1:7" x14ac:dyDescent="0.2">
      <c r="A146" s="200"/>
      <c r="B146" s="200"/>
      <c r="C146" s="200"/>
      <c r="D146" s="200"/>
      <c r="E146" s="200"/>
      <c r="F146" s="200"/>
      <c r="G146" s="200"/>
    </row>
    <row r="147" spans="1:7" x14ac:dyDescent="0.2">
      <c r="A147" s="200"/>
      <c r="B147" s="200"/>
      <c r="C147" s="200"/>
      <c r="D147" s="200"/>
      <c r="E147" s="200"/>
      <c r="F147" s="200"/>
      <c r="G147" s="200"/>
    </row>
    <row r="148" spans="1:7" x14ac:dyDescent="0.2">
      <c r="A148" s="200"/>
      <c r="B148" s="200"/>
      <c r="C148" s="200"/>
      <c r="D148" s="200"/>
      <c r="E148" s="200"/>
      <c r="F148" s="200"/>
      <c r="G148" s="200"/>
    </row>
    <row r="149" spans="1:7" x14ac:dyDescent="0.2">
      <c r="A149" s="200"/>
      <c r="B149" s="200"/>
      <c r="C149" s="200"/>
      <c r="D149" s="200"/>
      <c r="E149" s="200"/>
      <c r="F149" s="200"/>
      <c r="G149" s="200"/>
    </row>
    <row r="150" spans="1:7" x14ac:dyDescent="0.2">
      <c r="A150" s="200"/>
      <c r="B150" s="200"/>
      <c r="C150" s="200"/>
      <c r="D150" s="200"/>
      <c r="E150" s="200"/>
      <c r="F150" s="200"/>
      <c r="G150" s="200"/>
    </row>
    <row r="151" spans="1:7" x14ac:dyDescent="0.2">
      <c r="A151" s="200"/>
      <c r="B151" s="200"/>
      <c r="C151" s="200"/>
      <c r="D151" s="200"/>
      <c r="E151" s="200"/>
      <c r="F151" s="200"/>
      <c r="G151" s="200"/>
    </row>
    <row r="152" spans="1:7" x14ac:dyDescent="0.2">
      <c r="A152" s="200"/>
      <c r="B152" s="200"/>
      <c r="C152" s="200"/>
      <c r="D152" s="200"/>
      <c r="E152" s="200"/>
      <c r="F152" s="200"/>
      <c r="G152" s="200"/>
    </row>
    <row r="153" spans="1:7" x14ac:dyDescent="0.2">
      <c r="A153" s="200"/>
      <c r="B153" s="200"/>
      <c r="C153" s="200"/>
      <c r="D153" s="200"/>
      <c r="E153" s="200"/>
      <c r="F153" s="200"/>
      <c r="G153" s="200"/>
    </row>
    <row r="154" spans="1:7" x14ac:dyDescent="0.2">
      <c r="A154" s="200"/>
      <c r="B154" s="200"/>
      <c r="C154" s="200"/>
      <c r="D154" s="200"/>
      <c r="E154" s="200"/>
      <c r="F154" s="200"/>
      <c r="G154" s="200"/>
    </row>
    <row r="155" spans="1:7" x14ac:dyDescent="0.2">
      <c r="A155" s="200"/>
      <c r="B155" s="200"/>
      <c r="C155" s="200"/>
      <c r="D155" s="200"/>
      <c r="E155" s="200"/>
      <c r="F155" s="200"/>
      <c r="G155" s="200"/>
    </row>
    <row r="156" spans="1:7" x14ac:dyDescent="0.2">
      <c r="A156" s="200"/>
      <c r="B156" s="200"/>
      <c r="C156" s="200"/>
      <c r="D156" s="200"/>
      <c r="E156" s="200"/>
      <c r="F156" s="200"/>
      <c r="G156" s="200"/>
    </row>
    <row r="157" spans="1:7" x14ac:dyDescent="0.2">
      <c r="A157" s="200"/>
      <c r="B157" s="200"/>
      <c r="C157" s="200"/>
      <c r="D157" s="200"/>
      <c r="E157" s="200"/>
      <c r="F157" s="200"/>
      <c r="G157" s="200"/>
    </row>
    <row r="158" spans="1:7" x14ac:dyDescent="0.2">
      <c r="A158" s="200"/>
      <c r="B158" s="200"/>
      <c r="C158" s="200"/>
      <c r="D158" s="200"/>
      <c r="E158" s="200"/>
      <c r="F158" s="200"/>
      <c r="G158" s="200"/>
    </row>
  </sheetData>
  <mergeCells count="1">
    <mergeCell ref="A3:G15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Hosting Information</vt:lpstr>
      <vt:lpstr>Calendar Of Events</vt:lpstr>
      <vt:lpstr>Marketing and Communications</vt:lpstr>
      <vt:lpstr>Course Costs</vt:lpstr>
      <vt:lpstr>Course Descriptions</vt:lpstr>
      <vt:lpstr>Budget</vt:lpstr>
      <vt:lpstr>Expenses</vt:lpstr>
      <vt:lpstr>Course Attendance</vt:lpstr>
      <vt:lpstr>Standard-WaiverForm</vt:lpstr>
      <vt:lpstr>DataValues</vt:lpstr>
      <vt:lpstr>Course</vt:lpstr>
      <vt:lpstr>Budget!Print_Area</vt:lpstr>
      <vt:lpstr>'Hosting Information'!Print_Area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Darren Humphries</dc:creator>
  <cp:lastModifiedBy>Darren Humphries</cp:lastModifiedBy>
  <cp:lastPrinted>2021-07-12T20:54:15Z</cp:lastPrinted>
  <dcterms:created xsi:type="dcterms:W3CDTF">2017-05-31T16:59:54Z</dcterms:created>
  <dcterms:modified xsi:type="dcterms:W3CDTF">2025-11-07T02:59:23Z</dcterms:modified>
</cp:coreProperties>
</file>